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erez\Desktop\Bianca Pérez\2025\Información Pública (reportes) 2025\julio\"/>
    </mc:Choice>
  </mc:AlternateContent>
  <xr:revisionPtr revIDLastSave="0" documentId="8_{DF3232E7-31F6-524E-845E-01C309C06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a cruzada" sheetId="1" r:id="rId1"/>
  </sheets>
  <definedNames>
    <definedName name="_xlnm.Print_Area" localSheetId="0">'Tabla cruzada'!$A$1:$L$389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6" i="1" l="1"/>
  <c r="K27" i="1"/>
  <c r="K25" i="1"/>
  <c r="K23" i="1"/>
  <c r="K21" i="1"/>
  <c r="K12" i="1"/>
  <c r="K15" i="1"/>
  <c r="K19" i="1"/>
</calcChain>
</file>

<file path=xl/sharedStrings.xml><?xml version="1.0" encoding="utf-8"?>
<sst xmlns="http://schemas.openxmlformats.org/spreadsheetml/2006/main" count="1692" uniqueCount="570">
  <si>
    <t>Institución compradora</t>
  </si>
  <si>
    <t>Unidad compradora</t>
  </si>
  <si>
    <t>Fecha de publicación</t>
  </si>
  <si>
    <t>NIT</t>
  </si>
  <si>
    <t>Proveedor</t>
  </si>
  <si>
    <t>NPG</t>
  </si>
  <si>
    <t>Descripción del concurso</t>
  </si>
  <si>
    <t>Monto publicado</t>
  </si>
  <si>
    <t>TRIBUNAL SUPREMO ELECTORAL.</t>
  </si>
  <si>
    <t>COMPRAS</t>
  </si>
  <si>
    <t>ALIMENTOS</t>
  </si>
  <si>
    <t>21965218</t>
  </si>
  <si>
    <t>BANCO DE DESARROLLO RURAL, SOCIEDAD ANONIMA</t>
  </si>
  <si>
    <t>36211648</t>
  </si>
  <si>
    <t>INTERAMERICAN DE GUATEMALA, SOCIEDAD ANONIMA</t>
  </si>
  <si>
    <t>7516304</t>
  </si>
  <si>
    <t>HERNANDEZ,,,LIDIA,VERONICA</t>
  </si>
  <si>
    <t>93258488</t>
  </si>
  <si>
    <t>VILLALTA,JUAREZ,,JOSE,CARLOS</t>
  </si>
  <si>
    <t>26532476</t>
  </si>
  <si>
    <t>UNISUPER, SOCIEDAD ANONIMA</t>
  </si>
  <si>
    <t>33480788</t>
  </si>
  <si>
    <t>VALORES HOTELEROS, SOCIEDAD ANONIMA</t>
  </si>
  <si>
    <t>4887182</t>
  </si>
  <si>
    <t>OROZCO,BARRIOS,FUENTES,YESENIA,LISBETH</t>
  </si>
  <si>
    <t>87934051</t>
  </si>
  <si>
    <t>COCINAS DE ASIA, SOCIEDAD ANONIMA</t>
  </si>
  <si>
    <t>109263820</t>
  </si>
  <si>
    <t>SAJVIN,ESCÚN,,SILVERIO,JOSUE</t>
  </si>
  <si>
    <t>CISTERNA DE AGUA</t>
  </si>
  <si>
    <t>342690310</t>
  </si>
  <si>
    <t>TRAMPE,GÁMEZ,,JAQUELINE,VANESA</t>
  </si>
  <si>
    <t>SELLOS</t>
  </si>
  <si>
    <t>28155106</t>
  </si>
  <si>
    <t>LA PANERIA SOCIEDAD ANONIMA</t>
  </si>
  <si>
    <t>ARREGLO FLORAL</t>
  </si>
  <si>
    <t>SELLO</t>
  </si>
  <si>
    <t>110009630</t>
  </si>
  <si>
    <t>LÓPEZ,MEJÍA,,GABRIELA,AYDE</t>
  </si>
  <si>
    <t>SERVICIO DE ARREGLO FLORAL</t>
  </si>
  <si>
    <t>COMISION POR SERVICIO BANCARIO</t>
  </si>
  <si>
    <t>332917</t>
  </si>
  <si>
    <t>COFIÑO STAHL Y COMPAÑIA SOCIEDAD ANONIMA</t>
  </si>
  <si>
    <t>SERVICIO DE MANTENIMIENTO MECANICO</t>
  </si>
  <si>
    <t>5686865</t>
  </si>
  <si>
    <t>POLLO BRUJO DE CENTROAMERICA SOCIEDAD ANONIMA</t>
  </si>
  <si>
    <t>904945</t>
  </si>
  <si>
    <t>POLLO CAMPERO SOCIEDAD ANONIMA</t>
  </si>
  <si>
    <t>700141K</t>
  </si>
  <si>
    <t>PLATINO SOCIEDAD ANONIMA</t>
  </si>
  <si>
    <t>SERVICIO DE ATENCION Y PROTOCOLO</t>
  </si>
  <si>
    <t>NO.</t>
  </si>
  <si>
    <t>Monto total adjudicado</t>
  </si>
  <si>
    <t>TRIBUNAL SUPREMO ELECTORAL</t>
  </si>
  <si>
    <t>DIRECCIÓN ADMINISTRATIVA</t>
  </si>
  <si>
    <t>DEPARTAMENTO DE COMPRAS Y CONTRATACIONES</t>
  </si>
  <si>
    <t>(Artículo 33 del Decreto Número 36-2024 del Congreso de la República de Guatemala)</t>
  </si>
  <si>
    <t>56180675</t>
  </si>
  <si>
    <t>36063886</t>
  </si>
  <si>
    <t>63150824</t>
  </si>
  <si>
    <t>87374587</t>
  </si>
  <si>
    <t>72006382</t>
  </si>
  <si>
    <t>87233282</t>
  </si>
  <si>
    <t>8024200</t>
  </si>
  <si>
    <t>103319700</t>
  </si>
  <si>
    <t>TECUM,CHAJON,,EDIN,ROBERTO</t>
  </si>
  <si>
    <t>LINARES,GRANADOS,,HUGO,ALEXANDER</t>
  </si>
  <si>
    <t>MORALES,ORELLANA,,ANA,JUDITH</t>
  </si>
  <si>
    <t>HOTEL FUTURA, SOCIEDAD ANONIMA</t>
  </si>
  <si>
    <t>PROVEEDORA EMPRESARIAL , SOCIEDAD ANONIMA</t>
  </si>
  <si>
    <t>MARROQUIN,,,AREM,ZULAMA</t>
  </si>
  <si>
    <t>CARDONA,LOPEZ,,JOEL,ANTONIO</t>
  </si>
  <si>
    <t>GRUPO DE TIENDAS ASOCIADAS, SOCIEDAD ANONIMA</t>
  </si>
  <si>
    <t>MANTENIMIENTO DE AIRE ACONDICIONADO</t>
  </si>
  <si>
    <t>LLAVIN</t>
  </si>
  <si>
    <t>SERVICIO DE ATENCIÓN Y PROTOCOLO</t>
  </si>
  <si>
    <t>120182858</t>
  </si>
  <si>
    <t>41371038</t>
  </si>
  <si>
    <t>57311684</t>
  </si>
  <si>
    <t>5032601</t>
  </si>
  <si>
    <t>4521587</t>
  </si>
  <si>
    <t>117812803</t>
  </si>
  <si>
    <t>4863461</t>
  </si>
  <si>
    <t>120057565</t>
  </si>
  <si>
    <t>4746457</t>
  </si>
  <si>
    <t>979767</t>
  </si>
  <si>
    <t>LA MEDIA CANCHA, SOCIEDAD ANÓNIMA</t>
  </si>
  <si>
    <t>VEA CANAL, SOCIEDAD ANONIMA</t>
  </si>
  <si>
    <t>NEW SUNRISE, SOCIEDAD ANONIMA</t>
  </si>
  <si>
    <t>PASTELERIA Y REPOSTERIA SOCIEDAD ANONIMA</t>
  </si>
  <si>
    <t>INDUSTRIA DE HAMBURGUESAS SOCIEDAD ANONIMA</t>
  </si>
  <si>
    <t>CORPORACIÓN PUENTE VIEJO, SOCIEDAD ANÓNIMA</t>
  </si>
  <si>
    <t>COMPAÑIA INTERNACIONAL DE PRODUCTOS Y SERVICIOS SOCIEDAD ANONIMA</t>
  </si>
  <si>
    <t>R&amp;C MUNDO EMPRESARIAL, SOCIEDAD ANÓNIMA</t>
  </si>
  <si>
    <t>QUAN,CASTILLO,,THELMA,</t>
  </si>
  <si>
    <t>DISTRIBUIDORA ELECTRONICA SOCIEDAD ANONIMA</t>
  </si>
  <si>
    <t>PARQUEO</t>
  </si>
  <si>
    <t>MANTENIMIENTO MECANICO</t>
  </si>
  <si>
    <t>SERVICIO DE TRANSPORTE DE PERSONAS</t>
  </si>
  <si>
    <t>SERVICIO DE AMPLIFICACION</t>
  </si>
  <si>
    <t>MANTENIMIENTO AIRE ACONDICIONADO</t>
  </si>
  <si>
    <t>1/07/25</t>
  </si>
  <si>
    <t>E564494674</t>
  </si>
  <si>
    <t>E564495239</t>
  </si>
  <si>
    <t>E564497207</t>
  </si>
  <si>
    <t>E564493023</t>
  </si>
  <si>
    <t>E564523178</t>
  </si>
  <si>
    <t>17626773</t>
  </si>
  <si>
    <t>FIGUEROA,DONIS,,PATRICIA,ELIZABETH</t>
  </si>
  <si>
    <t>E564494119</t>
  </si>
  <si>
    <t>E564494348</t>
  </si>
  <si>
    <t>E564525219</t>
  </si>
  <si>
    <t>3306518</t>
  </si>
  <si>
    <t>EMPRESA MUNICIPAL DE AGUA DE LA CIUDAD DE GUATEMALA</t>
  </si>
  <si>
    <t>E564493325</t>
  </si>
  <si>
    <t>AGUA POTABLE</t>
  </si>
  <si>
    <t>E564492647</t>
  </si>
  <si>
    <t>TRASLADO DE PERSONAL</t>
  </si>
  <si>
    <t>62443224</t>
  </si>
  <si>
    <t>COMERCIALIZADORA ESPIRAL, SOCIEDAD ANONIMA</t>
  </si>
  <si>
    <t>E564491799</t>
  </si>
  <si>
    <t>ÚTILES DE OFICINA</t>
  </si>
  <si>
    <t>96331267</t>
  </si>
  <si>
    <t>ANTIGUA MEMORIES FOREVER, SOCIEDAD ANONIMA</t>
  </si>
  <si>
    <t>E564516937</t>
  </si>
  <si>
    <t>SERVICIO DE ATENCIÓN Y PROTOCOLO,PARA EL 23 DE JUNIO DE 2025, EN EL DEPARTAMENTO DE SACATEPÉQUEZ. IE-68-2025</t>
  </si>
  <si>
    <t>2/07/25</t>
  </si>
  <si>
    <t>E564573361</t>
  </si>
  <si>
    <t>E564594857</t>
  </si>
  <si>
    <t>INSUMOS DE OFICINA</t>
  </si>
  <si>
    <t>15817164</t>
  </si>
  <si>
    <t>DE OFICINA SOCIEDAD ANONIMA</t>
  </si>
  <si>
    <t>E564570478</t>
  </si>
  <si>
    <t>ARMARIO DE OFICINA DE METAL,TIPO  PERSIANA.</t>
  </si>
  <si>
    <t>26639009</t>
  </si>
  <si>
    <t>REGALADO,OLIVA,,RITA,MARIA</t>
  </si>
  <si>
    <t>E564597481</t>
  </si>
  <si>
    <t>E564596108</t>
  </si>
  <si>
    <t>TINTAS</t>
  </si>
  <si>
    <t>38504847</t>
  </si>
  <si>
    <t>CORPORACION NODUM, SOCIEDAD ANONIMA</t>
  </si>
  <si>
    <t>E564564109</t>
  </si>
  <si>
    <t>INSUMOS DE CAFETERÍA. DGI-009-2025</t>
  </si>
  <si>
    <t>E564559326</t>
  </si>
  <si>
    <t>E564559466</t>
  </si>
  <si>
    <t>3/07/25</t>
  </si>
  <si>
    <t>E564626570</t>
  </si>
  <si>
    <t>Divulgación en valla publicitaria</t>
  </si>
  <si>
    <t>E564632988</t>
  </si>
  <si>
    <t>Servicio de empresa para pautar spot publicitario cobertura nacional e internacional</t>
  </si>
  <si>
    <t>6685013</t>
  </si>
  <si>
    <t>SILIEZAR,BAUTISTA,,OMAR,ROSENDO</t>
  </si>
  <si>
    <t>E564622583</t>
  </si>
  <si>
    <t>Servicio de mantenimiento</t>
  </si>
  <si>
    <t>71700447</t>
  </si>
  <si>
    <t>RIVERA,DIAZ,,MARIO,RENE</t>
  </si>
  <si>
    <t>E564643742</t>
  </si>
  <si>
    <t>E564622680</t>
  </si>
  <si>
    <t>TOALLA DE PAPEL, ROLLO DE 95, DE PAPEL, TIPO MAYORDOMO.</t>
  </si>
  <si>
    <t>4/07/25</t>
  </si>
  <si>
    <t>116602872</t>
  </si>
  <si>
    <t>CORPORACION DE TURISMO Y DEPORTE, SOCIEDAD ANÓNIMA</t>
  </si>
  <si>
    <t>E564720453</t>
  </si>
  <si>
    <t>BOLETO AEREO DE RETORNO A GUATEMALA</t>
  </si>
  <si>
    <t>E564717789</t>
  </si>
  <si>
    <t>COMPRA DE AZÚCAR, TÉ Y CAFÉ</t>
  </si>
  <si>
    <t>E564697249</t>
  </si>
  <si>
    <t>20176767</t>
  </si>
  <si>
    <t>TORRES,BARRIOS,,SERGIO,ESTUARDO</t>
  </si>
  <si>
    <t>E564713678</t>
  </si>
  <si>
    <t>CURSO DE COMMUNITY MANAGERS (CON ÉNFASIS EN REDES SOCIALES)</t>
  </si>
  <si>
    <t>25889680</t>
  </si>
  <si>
    <t>BONILLA,ESCOBAR,ARANGO,VELVET,AIDE</t>
  </si>
  <si>
    <t>E564711225</t>
  </si>
  <si>
    <t>ADQUISICIÓN DE 270 PORTABANNER TIPO ROLL UP</t>
  </si>
  <si>
    <t>E564723541</t>
  </si>
  <si>
    <t>SERVICIO DE IMPRESIÓN DE MANTAS VINILICAS</t>
  </si>
  <si>
    <t>E564695971</t>
  </si>
  <si>
    <t>E564695920</t>
  </si>
  <si>
    <t>47782382</t>
  </si>
  <si>
    <t>ANTONIO,JACINTO,,NILVIA,ARELY</t>
  </si>
  <si>
    <t>E564716154</t>
  </si>
  <si>
    <t>2 VENTANAS CON MARCO DE ALUMINIO</t>
  </si>
  <si>
    <t>E564722847</t>
  </si>
  <si>
    <t>INSUMOS DE LIBRERIA, ENGRAPADORA, FASTENER, BOLÍGRAFO ETC. RC-010-2025</t>
  </si>
  <si>
    <t>7378106</t>
  </si>
  <si>
    <t>OPERADORA DE TIENDAS, SOCIEDAD ANONIMA</t>
  </si>
  <si>
    <t>E564696048</t>
  </si>
  <si>
    <t>7/07/25</t>
  </si>
  <si>
    <t>38231425</t>
  </si>
  <si>
    <t>PAPELERIA ARRIOLA, SOCIEDAD ANONIMA</t>
  </si>
  <si>
    <t>E564806196</t>
  </si>
  <si>
    <t>Útiles de Oficina</t>
  </si>
  <si>
    <t>E564771759</t>
  </si>
  <si>
    <t>54520614</t>
  </si>
  <si>
    <t>DONIS,,NÁJERA,ANA,GUADALUPE DEL ROSARIO</t>
  </si>
  <si>
    <t>E564771813</t>
  </si>
  <si>
    <t>POR SERVICIOS MECANICOS</t>
  </si>
  <si>
    <t>E564777056</t>
  </si>
  <si>
    <t>E564793280</t>
  </si>
  <si>
    <t>DESAYUNO Y SERVICIOS DE PARQUEO. DP-014-2025</t>
  </si>
  <si>
    <t>90343999</t>
  </si>
  <si>
    <t>MULTISELLOS VILE, SOCIEDAD ANONIMA</t>
  </si>
  <si>
    <t>E564771791</t>
  </si>
  <si>
    <t>8/07/25</t>
  </si>
  <si>
    <t>E564852015</t>
  </si>
  <si>
    <t>10/07/25</t>
  </si>
  <si>
    <t>E564981028</t>
  </si>
  <si>
    <t>E565030523</t>
  </si>
  <si>
    <t>115342745</t>
  </si>
  <si>
    <t>INFINITE TRAVEL, SOCIEDAD ANÓNIMA</t>
  </si>
  <si>
    <t>E565022911</t>
  </si>
  <si>
    <t>SEGURO DE ASISTENCIA DURANTE EL VIAJE</t>
  </si>
  <si>
    <t>25006703</t>
  </si>
  <si>
    <t>PINEDA,MORENO,RIVERA,HEIDI,SUZELI</t>
  </si>
  <si>
    <t>E565001108</t>
  </si>
  <si>
    <t>Servicio para pautar spot publicitario de 30" y banner en diferentes medidas</t>
  </si>
  <si>
    <t>25584847</t>
  </si>
  <si>
    <t>UNIVERSIDAD GALILEO</t>
  </si>
  <si>
    <t>E564982598</t>
  </si>
  <si>
    <t>Servicios de capacitación</t>
  </si>
  <si>
    <t>E564981044</t>
  </si>
  <si>
    <t>E564981052</t>
  </si>
  <si>
    <t>E565009540</t>
  </si>
  <si>
    <t>E564986062</t>
  </si>
  <si>
    <t>compra de insumos de libreria</t>
  </si>
  <si>
    <t>E564981036</t>
  </si>
  <si>
    <t>PINTURA MANGUERA BATERIA</t>
  </si>
  <si>
    <t>6790690</t>
  </si>
  <si>
    <t>CHAVARRÍA,SIGÜENZA,,NERY,ANIBAL</t>
  </si>
  <si>
    <t>E565032275</t>
  </si>
  <si>
    <t>Mantenimiento de impresora HP</t>
  </si>
  <si>
    <t>E564997692</t>
  </si>
  <si>
    <t>E564998176</t>
  </si>
  <si>
    <t>E564998605</t>
  </si>
  <si>
    <t>E564999083</t>
  </si>
  <si>
    <t>E564999458</t>
  </si>
  <si>
    <t>E565000055</t>
  </si>
  <si>
    <t>E565000640</t>
  </si>
  <si>
    <t>E565004093</t>
  </si>
  <si>
    <t>E565004506</t>
  </si>
  <si>
    <t>E564981133</t>
  </si>
  <si>
    <t>11/07/25</t>
  </si>
  <si>
    <t>E565071408</t>
  </si>
  <si>
    <t>E565114956</t>
  </si>
  <si>
    <t>Alimento para personas</t>
  </si>
  <si>
    <t>E565117114</t>
  </si>
  <si>
    <t>E565118617</t>
  </si>
  <si>
    <t>Unidad Condensadora para Lugar donde se Encuentra el Data Center Instalado.</t>
  </si>
  <si>
    <t>5353823</t>
  </si>
  <si>
    <t>SOMOCURCIO,ARANGURI,,JORGE,LUIS</t>
  </si>
  <si>
    <t>E565111876</t>
  </si>
  <si>
    <t>6845940</t>
  </si>
  <si>
    <t>SERVICIOS PARA TURISMO, SOCIEDAD ANONIMA</t>
  </si>
  <si>
    <t>E565119060</t>
  </si>
  <si>
    <t>E565071149</t>
  </si>
  <si>
    <t>PAPELERIA Y UTILES</t>
  </si>
  <si>
    <t>E565071130</t>
  </si>
  <si>
    <t>14/07/25</t>
  </si>
  <si>
    <t>103790659</t>
  </si>
  <si>
    <t>MENENDEZ,LEMUS,,RUBEN,EDUARDO</t>
  </si>
  <si>
    <t>E565158007</t>
  </si>
  <si>
    <t>22483888</t>
  </si>
  <si>
    <t>ALMACEN Y TRAJES LONDRES SOCIEDAD ANONIMA</t>
  </si>
  <si>
    <t>E565202596</t>
  </si>
  <si>
    <t>compra de trajes formales</t>
  </si>
  <si>
    <t>15/07/25</t>
  </si>
  <si>
    <t>120126788</t>
  </si>
  <si>
    <t>SERVICLEAN GLOBAL Y AIRES ACONDICIONADOS DEM, SOCIEDAD ANÓNIMA</t>
  </si>
  <si>
    <t>E565320203</t>
  </si>
  <si>
    <t>SERVICIO DE MANTENIMIENTO Y/O REPARACION DE 7 AIRES ACONDICIONADO</t>
  </si>
  <si>
    <t>1532227</t>
  </si>
  <si>
    <t>FORMULARIOS STANDARD SOCIEDAD ANONIMA</t>
  </si>
  <si>
    <t>E565316761</t>
  </si>
  <si>
    <t>CHEQUES VOUCHER PARA FONDO ROTATIVO INTERNO</t>
  </si>
  <si>
    <t>E565314580</t>
  </si>
  <si>
    <t>Adquisición de tóner TK-3182</t>
  </si>
  <si>
    <t>16/07/25</t>
  </si>
  <si>
    <t>E565339540</t>
  </si>
  <si>
    <t>E565339923</t>
  </si>
  <si>
    <t>E565391917</t>
  </si>
  <si>
    <t>E565339907</t>
  </si>
  <si>
    <t>12272035</t>
  </si>
  <si>
    <t>JAX,PU,,SILVESTRE,</t>
  </si>
  <si>
    <t>E565340034</t>
  </si>
  <si>
    <t>20173741</t>
  </si>
  <si>
    <t>ESCOBAR,PEREZ,,RONI,ESTUARDO</t>
  </si>
  <si>
    <t>E565353799</t>
  </si>
  <si>
    <t>Adquisición de 40 banderas para uso de las Sedes del Tribunal Supremo Electoral</t>
  </si>
  <si>
    <t>E565340158</t>
  </si>
  <si>
    <t>E565340980</t>
  </si>
  <si>
    <t>POR SERVICIO DE MANTENIMIENTO MECANICO</t>
  </si>
  <si>
    <t>3736598</t>
  </si>
  <si>
    <t>INDUSTRIAS DE LA RIVA SOCIEDAD ANONIMA</t>
  </si>
  <si>
    <t>E565340395</t>
  </si>
  <si>
    <t>BOTON INSIGNIA Y PLAQUETA CONMEMORATIVA</t>
  </si>
  <si>
    <t>40355128</t>
  </si>
  <si>
    <t>ROJAS,RIVERA,,VILMA,VERONICA</t>
  </si>
  <si>
    <t>E565357468</t>
  </si>
  <si>
    <t>COMPRA DE MESA PLEGABLE</t>
  </si>
  <si>
    <t>E565352113</t>
  </si>
  <si>
    <t>compra de insumo de libreria</t>
  </si>
  <si>
    <t>E565339966</t>
  </si>
  <si>
    <t>E565340077</t>
  </si>
  <si>
    <t>ALMUERZOS</t>
  </si>
  <si>
    <t>E565345923</t>
  </si>
  <si>
    <t>E565346180</t>
  </si>
  <si>
    <t>84643447</t>
  </si>
  <si>
    <t>BRAVATY,ORTIZ,,NATHALY,HARRIETH</t>
  </si>
  <si>
    <t>E565342355</t>
  </si>
  <si>
    <t>ALIMENTOS DESECHABLES</t>
  </si>
  <si>
    <t>E565391585</t>
  </si>
  <si>
    <t>17/07/25</t>
  </si>
  <si>
    <t>E565491881</t>
  </si>
  <si>
    <t>112511937</t>
  </si>
  <si>
    <t>EL CASTOR, SOCIEDAD ANÓNIMA</t>
  </si>
  <si>
    <t>E565473433</t>
  </si>
  <si>
    <t>E565492101</t>
  </si>
  <si>
    <t>E565474448</t>
  </si>
  <si>
    <t>E565475118</t>
  </si>
  <si>
    <t>38796287</t>
  </si>
  <si>
    <t>ALFINA SOCIEDAD ANONIMA</t>
  </si>
  <si>
    <t>E565475746</t>
  </si>
  <si>
    <t>SERVICIO DE PARQUEO</t>
  </si>
  <si>
    <t>E565437178</t>
  </si>
  <si>
    <t>E565437089</t>
  </si>
  <si>
    <t>E565444077</t>
  </si>
  <si>
    <t>18/07/25</t>
  </si>
  <si>
    <t>120446405</t>
  </si>
  <si>
    <t>MAYA TELECOMUNICACIONES , SOCIEDAD ANÓNIMA</t>
  </si>
  <si>
    <t>E565566776</t>
  </si>
  <si>
    <t>RADIO</t>
  </si>
  <si>
    <t>23285249</t>
  </si>
  <si>
    <t>DELICATESSEN LA ESTANCIA SOCIEDAD ANONIMA</t>
  </si>
  <si>
    <t>E565564412</t>
  </si>
  <si>
    <t>27752844</t>
  </si>
  <si>
    <t>MOSCOSO,VALDES,MOSCOSO,ANGELA,EDITH</t>
  </si>
  <si>
    <t>E565569910</t>
  </si>
  <si>
    <t>E565566377</t>
  </si>
  <si>
    <t>45137188</t>
  </si>
  <si>
    <t>LÓPEZ,MEDRANO,PEREZ,JACQUELINE,ISABEL</t>
  </si>
  <si>
    <t>E565542265</t>
  </si>
  <si>
    <t>Café, Azúcar y Té.</t>
  </si>
  <si>
    <t>54751721</t>
  </si>
  <si>
    <t>EQUIC,TIUL,,JUAN,CARLOS</t>
  </si>
  <si>
    <t>E565565524</t>
  </si>
  <si>
    <t>E565569066</t>
  </si>
  <si>
    <t>ROLLO STRETCH FILM</t>
  </si>
  <si>
    <t>E565609319</t>
  </si>
  <si>
    <t>E565568337</t>
  </si>
  <si>
    <t>21/07/25</t>
  </si>
  <si>
    <t>103395601</t>
  </si>
  <si>
    <t>INVERSIONES MADISON, SOCIEDAD ANONIMA</t>
  </si>
  <si>
    <t>E565693247</t>
  </si>
  <si>
    <t>MEDICINA</t>
  </si>
  <si>
    <t>16046838</t>
  </si>
  <si>
    <t>MARROQUIN,Y MARROQUIN,,JOSE,ADOLFO</t>
  </si>
  <si>
    <t>E565637304</t>
  </si>
  <si>
    <t>1850113</t>
  </si>
  <si>
    <t>IXCOY,JOR,,VICENTE,</t>
  </si>
  <si>
    <t>E565637452</t>
  </si>
  <si>
    <t>LISTON PISTOLA Y BARRA DE SILICON</t>
  </si>
  <si>
    <t>E565681524</t>
  </si>
  <si>
    <t>E565684922</t>
  </si>
  <si>
    <t>COMPRA DE BATERIA</t>
  </si>
  <si>
    <t>35695366</t>
  </si>
  <si>
    <t>INTERCONTINENTAL SOL NACIENTE DE COMERCIO EXTERIOR, SOCIEDAD ANONIMA</t>
  </si>
  <si>
    <t>E565691465</t>
  </si>
  <si>
    <t>COMPRA DE DE GORRAS BORDADAS</t>
  </si>
  <si>
    <t>7429886</t>
  </si>
  <si>
    <t>GIL,RAMIREZ,,HOMERO,ADOLFO</t>
  </si>
  <si>
    <t>E565637258</t>
  </si>
  <si>
    <t>TRANSPORTE DE PERSONAL</t>
  </si>
  <si>
    <t>E565637320</t>
  </si>
  <si>
    <t>E565637347</t>
  </si>
  <si>
    <t>E565637363</t>
  </si>
  <si>
    <t>E565637371</t>
  </si>
  <si>
    <t>E565637401</t>
  </si>
  <si>
    <t>E565637592</t>
  </si>
  <si>
    <t>E565637533</t>
  </si>
  <si>
    <t>E565689290</t>
  </si>
  <si>
    <t>22/07/25</t>
  </si>
  <si>
    <t>E565789864</t>
  </si>
  <si>
    <t>23/07/25</t>
  </si>
  <si>
    <t>1623486</t>
  </si>
  <si>
    <t>JUAREZ,BETETA,,ERICK,RODERICO</t>
  </si>
  <si>
    <t>E565854941</t>
  </si>
  <si>
    <t>CONTRATACIÓN DE UNA EMPRESA PARA PAUTAR, 60 SPOT PUBLICITARIO DE 30" POR UN PERIODO DE 30 DÍAS CALENDARIO. DCS-033-05-2025.</t>
  </si>
  <si>
    <t>E565844989</t>
  </si>
  <si>
    <t>COMPRA DE SILICON Y PIEDRAS PARA BISUTERIA</t>
  </si>
  <si>
    <t>24122556</t>
  </si>
  <si>
    <t>GUARCAX,GUIT,,ISRAEL,</t>
  </si>
  <si>
    <t>E565914332</t>
  </si>
  <si>
    <t>SACO DE MONOCAPA BLANCO</t>
  </si>
  <si>
    <t>E565876163</t>
  </si>
  <si>
    <t>3306224</t>
  </si>
  <si>
    <t>DISTRIBUIDORA JALAPEÑA, SOCIEDAD ANONIMA</t>
  </si>
  <si>
    <t>E565908049</t>
  </si>
  <si>
    <t>AGUA PURIFICADA</t>
  </si>
  <si>
    <t>3348873</t>
  </si>
  <si>
    <t>VELASQUEZ,ZAPETA,,CECILIA,</t>
  </si>
  <si>
    <t>E565854003</t>
  </si>
  <si>
    <t>INSUMOS DE CAFETERIA</t>
  </si>
  <si>
    <t>E565856030</t>
  </si>
  <si>
    <t>E565887238</t>
  </si>
  <si>
    <t>TRANSPORTE DE PERSONAS</t>
  </si>
  <si>
    <t>44087691</t>
  </si>
  <si>
    <t>CASTILLO,BERNAL,,MARIA,ELENA</t>
  </si>
  <si>
    <t>E565911546</t>
  </si>
  <si>
    <t>PINTURA</t>
  </si>
  <si>
    <t>E565913298</t>
  </si>
  <si>
    <t>PINTURA MATE</t>
  </si>
  <si>
    <t>E565845306</t>
  </si>
  <si>
    <t>77037812</t>
  </si>
  <si>
    <t>TEKASA, SOCIEDAD ANONIMA</t>
  </si>
  <si>
    <t>E565910558</t>
  </si>
  <si>
    <t>DISPENSADOR DE PAPEL HIGIENICO</t>
  </si>
  <si>
    <t>E565908944</t>
  </si>
  <si>
    <t>BOTAS CAPAS Y TRAJE IMPERMEABLES</t>
  </si>
  <si>
    <t>24/07/25</t>
  </si>
  <si>
    <t>104812214</t>
  </si>
  <si>
    <t>EL GRAN CAFÉ, SOCIEDAD ANONIMA</t>
  </si>
  <si>
    <t>E565942360</t>
  </si>
  <si>
    <t>E565941291</t>
  </si>
  <si>
    <t>BARRAS DE SILICON</t>
  </si>
  <si>
    <t>E565962221</t>
  </si>
  <si>
    <t>ROLLOS Y BARRAS DE SILICON</t>
  </si>
  <si>
    <t>E565965670</t>
  </si>
  <si>
    <t>E565935046</t>
  </si>
  <si>
    <t>SERVICIO DE MANTENIMIENTO PREVENTIVO Y CORRECTIVO A 9 EQUIPOS DE AIRE ACONDICIONADO.</t>
  </si>
  <si>
    <t>40737004</t>
  </si>
  <si>
    <t>NIMATUJ,HERNANDEZ,,ZARA,JEANNETTE</t>
  </si>
  <si>
    <t>E565963023</t>
  </si>
  <si>
    <t>DIVERSOS MATERIALES DE OFICINA.</t>
  </si>
  <si>
    <t>E565969412</t>
  </si>
  <si>
    <t>INSUMOS DE LIBRERIA</t>
  </si>
  <si>
    <t>43977006</t>
  </si>
  <si>
    <t>AUTOBUSES MAYA DE ORO, SOCIEDAD ANONIMA</t>
  </si>
  <si>
    <t>E565960563</t>
  </si>
  <si>
    <t>E565951386</t>
  </si>
  <si>
    <t>59737700</t>
  </si>
  <si>
    <t>EL CARPINTERO SOCIEDAD ANONIMA</t>
  </si>
  <si>
    <t>E565976648</t>
  </si>
  <si>
    <t>CORTE DE TABLEROS</t>
  </si>
  <si>
    <t>E565962957</t>
  </si>
  <si>
    <t>E565964690</t>
  </si>
  <si>
    <t>E565943081</t>
  </si>
  <si>
    <t>25/07/25</t>
  </si>
  <si>
    <t>5438888</t>
  </si>
  <si>
    <t>SIGNOS SOCIEDAD ANONIMA</t>
  </si>
  <si>
    <t>E566031205</t>
  </si>
  <si>
    <t>Letras para rotulación.</t>
  </si>
  <si>
    <t>95283617</t>
  </si>
  <si>
    <t>ANANCO, SOCIEDAD ANONIMA</t>
  </si>
  <si>
    <t>E566035502</t>
  </si>
  <si>
    <t>SERVICIOS DE INSTALACION DE PUERTAS Y TABIQUE</t>
  </si>
  <si>
    <t>99344122</t>
  </si>
  <si>
    <t>IMPRESIONES ILIMITADAS, SOCIEDAD ANONIMA</t>
  </si>
  <si>
    <t>E566015552</t>
  </si>
  <si>
    <t>Libreta para Notas</t>
  </si>
  <si>
    <t>E566016516</t>
  </si>
  <si>
    <t>Cinta Portagafete</t>
  </si>
  <si>
    <t>E566033801</t>
  </si>
  <si>
    <t>SERVICIO DE IMPRESIÓN DE 200 GAFETES, FULL COLOR, IMPRESO DE MANERA VERTICAL. IE-96-2025</t>
  </si>
  <si>
    <t>E566034948</t>
  </si>
  <si>
    <t>COMPRA DE BOLSAS DE MANTAS. IE-98-2025</t>
  </si>
  <si>
    <t>28/07/25</t>
  </si>
  <si>
    <t>E566076160</t>
  </si>
  <si>
    <t>E566083140</t>
  </si>
  <si>
    <t>25567659</t>
  </si>
  <si>
    <t>TRANSPORTES MONJA BLANCA SOCIEDAD ANONIMA</t>
  </si>
  <si>
    <t>E566082047</t>
  </si>
  <si>
    <t>E566080664</t>
  </si>
  <si>
    <t>SERVICIO DE TRANSPORTE</t>
  </si>
  <si>
    <t>48931802</t>
  </si>
  <si>
    <t>CASTELLANOS,DE LA BASTIDE,ROSALES,MICHELLE,ALEJANDRA</t>
  </si>
  <si>
    <t>E566070855</t>
  </si>
  <si>
    <t>E566102870</t>
  </si>
  <si>
    <t>80539963</t>
  </si>
  <si>
    <t>GAITAN,RUIZ,,ISABELLA,</t>
  </si>
  <si>
    <t>E566116472</t>
  </si>
  <si>
    <t>COMPRA DE TERMO 16 ONZAS</t>
  </si>
  <si>
    <t>E566117568</t>
  </si>
  <si>
    <t>COMPRA DE BOLIGRAFOS</t>
  </si>
  <si>
    <t>E566120127</t>
  </si>
  <si>
    <t>COMPRA DE BOTONES ME METAL</t>
  </si>
  <si>
    <t>E566109727</t>
  </si>
  <si>
    <t>E566100142</t>
  </si>
  <si>
    <t>TELEVISOR Y SOPORTE</t>
  </si>
  <si>
    <t>E566101882</t>
  </si>
  <si>
    <t>CAFETERAS</t>
  </si>
  <si>
    <t>9929290</t>
  </si>
  <si>
    <t>TELECOMUNICACIONES DE GUATEMALA, SOCIEDAD ANONIMA</t>
  </si>
  <si>
    <t>E566109514</t>
  </si>
  <si>
    <t>Servicio de 275 sim de datos para las Jornadas de Empadronamiento Móviles para el mes de mayo del año 2025</t>
  </si>
  <si>
    <t>E566110733</t>
  </si>
  <si>
    <t>Black Panel Pared Publicitaria</t>
  </si>
  <si>
    <t>E566112868</t>
  </si>
  <si>
    <t>COMPRA DE CARPETAS TAMAÑO CARTA</t>
  </si>
  <si>
    <t>E566114798</t>
  </si>
  <si>
    <t>COMPRA DE PLAYERAS CON SERIGRAFIA</t>
  </si>
  <si>
    <t>E566118548</t>
  </si>
  <si>
    <t>Servicio de Impresión de 1,400 calcomanías</t>
  </si>
  <si>
    <t>29/07/25</t>
  </si>
  <si>
    <t>E566199548</t>
  </si>
  <si>
    <t>Servicio de Atención y Protocolo</t>
  </si>
  <si>
    <t>41707141</t>
  </si>
  <si>
    <t>MALDONADO,FLORES,,SONIA,KARINA</t>
  </si>
  <si>
    <t>E566197707</t>
  </si>
  <si>
    <t>Alimentos para personas</t>
  </si>
  <si>
    <t>E566162946</t>
  </si>
  <si>
    <t>FLIPONES</t>
  </si>
  <si>
    <t>E566163993</t>
  </si>
  <si>
    <t>FLIPON SILICON Y TARUGOS</t>
  </si>
  <si>
    <t>E566157446</t>
  </si>
  <si>
    <t>E566158140</t>
  </si>
  <si>
    <t>E566158590</t>
  </si>
  <si>
    <t>E566159260</t>
  </si>
  <si>
    <t>E566159945</t>
  </si>
  <si>
    <t>E566160471</t>
  </si>
  <si>
    <t>E566161036</t>
  </si>
  <si>
    <t>E566161656</t>
  </si>
  <si>
    <t>E566162393</t>
  </si>
  <si>
    <t>ACCESORIOS PARA SANITARIO</t>
  </si>
  <si>
    <t>E566156601</t>
  </si>
  <si>
    <t>30/07/25</t>
  </si>
  <si>
    <t>103362657</t>
  </si>
  <si>
    <t>MULTISERVICIOS ELECTRONICOS DE GUATEMALA, SOCIEDAD ANONIMA</t>
  </si>
  <si>
    <t>E566289172</t>
  </si>
  <si>
    <t>MANTENIMIENTO A MOTOR ELECTRICO</t>
  </si>
  <si>
    <t>E566246546</t>
  </si>
  <si>
    <t>E566240165</t>
  </si>
  <si>
    <t>321656</t>
  </si>
  <si>
    <t>LIBRERIA Y PAPELERIA PROGRESO SOCIEDAD ANONIMA</t>
  </si>
  <si>
    <t>E566287730</t>
  </si>
  <si>
    <t>UTILES DE OFICINA</t>
  </si>
  <si>
    <t>E566290162</t>
  </si>
  <si>
    <t>E566292815</t>
  </si>
  <si>
    <t>E566256401</t>
  </si>
  <si>
    <t>CAMARA DE RETROCESO</t>
  </si>
  <si>
    <t>E566282798</t>
  </si>
  <si>
    <t>E566283387</t>
  </si>
  <si>
    <t>E566283956</t>
  </si>
  <si>
    <t>5457351</t>
  </si>
  <si>
    <t>ORTIZ,NAVICHOQUE,,DORA,IDALMY</t>
  </si>
  <si>
    <t>E566239825</t>
  </si>
  <si>
    <t>COPIAS DE LLAVINES</t>
  </si>
  <si>
    <t>E566256959</t>
  </si>
  <si>
    <t>96539577</t>
  </si>
  <si>
    <t>GRUPO ES, SOCIEDAD ANONIMA</t>
  </si>
  <si>
    <t>E566239957</t>
  </si>
  <si>
    <t>MONTAJE Y DESMONTAJE DE TOLDO</t>
  </si>
  <si>
    <t>E566264838</t>
  </si>
  <si>
    <t>IMPRESIÓN DE INVITACIONES PARA PROYECTO ACADÉMICO DENOMINADO MOOT ELECTORAL</t>
  </si>
  <si>
    <t>E566270722</t>
  </si>
  <si>
    <t>Portabanner tipo Roll up</t>
  </si>
  <si>
    <t>31/07/25</t>
  </si>
  <si>
    <t>41584449</t>
  </si>
  <si>
    <t>DONIS,COLINDRES,,JORGE,OMAR</t>
  </si>
  <si>
    <t>E566338653</t>
  </si>
  <si>
    <t>E566342189</t>
  </si>
  <si>
    <t>E566347903</t>
  </si>
  <si>
    <t>REFACCIÓN TIPO ALIMENTO, PARA EL DIA 24 DE JULIO DE 2025. IE-86-2025</t>
  </si>
  <si>
    <t>4793471</t>
  </si>
  <si>
    <t>SALAZAR,LOPEZ,,PABLO,EDUARDO</t>
  </si>
  <si>
    <t>E566331527</t>
  </si>
  <si>
    <t>SERVICIO DE MONTAJE Y DESMONTAJE DE EQUIPO DE AUDIOVISUAL</t>
  </si>
  <si>
    <t>E566336286</t>
  </si>
  <si>
    <t>INSUMO DE CAFETERIA</t>
  </si>
  <si>
    <t xml:space="preserve">Informe de Adquisiciones Realizadas en la Modalidad de Baja Cuantía Correspondiente al mes de Julio 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</si>
</sst>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Q&quot;* #,##0.00_-;\-&quot;Q&quot;* #,##0.00_-;_-&quot;Q&quot;* &quot;-&quot;??_-;_-@_-"/>
    <numFmt numFmtId="165" formatCode="&quot; Q.&quot;#,##0.00;&quot; Q.&quot;\-#,##0.00;&quot; Q.&quot;#,##0.00;\@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65" fontId="0" fillId="2" borderId="1" xfId="0" applyNumberForma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77"/>
  <sheetViews>
    <sheetView tabSelected="1" view="pageBreakPreview" zoomScaleNormal="80" zoomScaleSheetLayoutView="100" workbookViewId="0">
      <selection activeCell="I20" sqref="I20"/>
    </sheetView>
  </sheetViews>
  <sheetFormatPr defaultColWidth="9.14453125" defaultRowHeight="15" x14ac:dyDescent="0.2"/>
  <cols>
    <col min="1" max="1" width="3.2265625" style="1" customWidth="1"/>
    <col min="2" max="2" width="6.3203125" style="7" customWidth="1"/>
    <col min="3" max="3" width="30.9375" style="7" customWidth="1"/>
    <col min="4" max="4" width="13.1796875" style="7" customWidth="1"/>
    <col min="5" max="5" width="12.375" style="7" customWidth="1"/>
    <col min="6" max="6" width="11.1640625" style="7" customWidth="1"/>
    <col min="7" max="7" width="43.046875" style="7" customWidth="1"/>
    <col min="8" max="8" width="12.10546875" style="7" customWidth="1"/>
    <col min="9" max="9" width="31.07421875" style="7" customWidth="1"/>
    <col min="10" max="10" width="14.52734375" style="8" customWidth="1"/>
    <col min="11" max="11" width="17.484375" style="3" customWidth="1"/>
    <col min="12" max="16384" width="9.14453125" style="1"/>
  </cols>
  <sheetData>
    <row r="1" spans="2:12" ht="23.25" customHeight="1" x14ac:dyDescent="0.2">
      <c r="C1" s="30" t="s">
        <v>53</v>
      </c>
      <c r="D1" s="30"/>
      <c r="E1" s="30"/>
      <c r="F1" s="30"/>
      <c r="G1" s="30"/>
      <c r="H1" s="30"/>
      <c r="I1" s="30"/>
      <c r="J1" s="30"/>
      <c r="K1" s="30"/>
      <c r="L1" s="17"/>
    </row>
    <row r="2" spans="2:12" ht="14.25" customHeight="1" x14ac:dyDescent="0.2">
      <c r="B2" s="6"/>
      <c r="C2" s="33" t="s">
        <v>54</v>
      </c>
      <c r="D2" s="33"/>
      <c r="E2" s="33"/>
      <c r="F2" s="33"/>
      <c r="G2" s="33"/>
      <c r="H2" s="33"/>
      <c r="I2" s="33"/>
      <c r="J2" s="33"/>
      <c r="K2" s="33"/>
      <c r="L2" s="15"/>
    </row>
    <row r="3" spans="2:12" ht="20.25" customHeight="1" x14ac:dyDescent="0.2">
      <c r="B3" s="6"/>
      <c r="C3" s="33" t="s">
        <v>55</v>
      </c>
      <c r="D3" s="33"/>
      <c r="E3" s="33"/>
      <c r="F3" s="33"/>
      <c r="G3" s="33"/>
      <c r="H3" s="33"/>
      <c r="I3" s="33"/>
      <c r="J3" s="33"/>
      <c r="K3" s="33"/>
      <c r="L3" s="15"/>
    </row>
    <row r="4" spans="2:12" ht="15" customHeight="1" x14ac:dyDescent="0.2">
      <c r="B4" s="6"/>
      <c r="L4" s="2"/>
    </row>
    <row r="5" spans="2:12" ht="24.75" customHeight="1" x14ac:dyDescent="0.2">
      <c r="B5" s="6"/>
      <c r="C5" s="33" t="s">
        <v>569</v>
      </c>
      <c r="D5" s="33"/>
      <c r="E5" s="33"/>
      <c r="F5" s="33"/>
      <c r="G5" s="33"/>
      <c r="H5" s="33"/>
      <c r="I5" s="33"/>
      <c r="J5" s="33"/>
      <c r="K5" s="33"/>
      <c r="L5" s="15"/>
    </row>
    <row r="6" spans="2:12" ht="16.5" customHeight="1" x14ac:dyDescent="0.2">
      <c r="B6" s="6"/>
      <c r="C6" s="34" t="s">
        <v>56</v>
      </c>
      <c r="D6" s="34"/>
      <c r="E6" s="34"/>
      <c r="F6" s="34"/>
      <c r="G6" s="34"/>
      <c r="H6" s="34"/>
      <c r="I6" s="34"/>
      <c r="J6" s="34"/>
      <c r="K6" s="34"/>
      <c r="L6" s="16"/>
    </row>
    <row r="8" spans="2:12" ht="31.5" customHeight="1" x14ac:dyDescent="0.2">
      <c r="B8" s="9" t="s">
        <v>51</v>
      </c>
      <c r="C8" s="9" t="s">
        <v>0</v>
      </c>
      <c r="D8" s="9" t="s">
        <v>1</v>
      </c>
      <c r="E8" s="9" t="s">
        <v>2</v>
      </c>
      <c r="F8" s="29" t="s">
        <v>3</v>
      </c>
      <c r="G8" s="9" t="s">
        <v>4</v>
      </c>
      <c r="H8" s="29" t="s">
        <v>5</v>
      </c>
      <c r="I8" s="9" t="s">
        <v>6</v>
      </c>
      <c r="J8" s="29" t="s">
        <v>7</v>
      </c>
      <c r="K8" s="4" t="s">
        <v>52</v>
      </c>
    </row>
    <row r="9" spans="2:12" ht="30" customHeight="1" x14ac:dyDescent="0.2">
      <c r="B9" s="31">
        <v>1</v>
      </c>
      <c r="C9" s="35" t="s">
        <v>8</v>
      </c>
      <c r="D9" s="35" t="s">
        <v>9</v>
      </c>
      <c r="E9" s="20" t="s">
        <v>101</v>
      </c>
      <c r="F9" s="20" t="s">
        <v>64</v>
      </c>
      <c r="G9" s="21" t="s">
        <v>72</v>
      </c>
      <c r="H9" s="20" t="s">
        <v>102</v>
      </c>
      <c r="I9" s="21" t="s">
        <v>10</v>
      </c>
      <c r="J9" s="22">
        <v>1307.79</v>
      </c>
      <c r="K9" s="23"/>
    </row>
    <row r="10" spans="2:12" ht="30" customHeight="1" x14ac:dyDescent="0.2">
      <c r="B10" s="31"/>
      <c r="C10" s="35"/>
      <c r="D10" s="35"/>
      <c r="E10" s="20" t="s">
        <v>101</v>
      </c>
      <c r="F10" s="20" t="s">
        <v>64</v>
      </c>
      <c r="G10" s="21" t="s">
        <v>72</v>
      </c>
      <c r="H10" s="20" t="s">
        <v>103</v>
      </c>
      <c r="I10" s="21" t="s">
        <v>10</v>
      </c>
      <c r="J10" s="22">
        <v>145.69999999999999</v>
      </c>
      <c r="K10" s="27"/>
    </row>
    <row r="11" spans="2:12" ht="30" customHeight="1" x14ac:dyDescent="0.2">
      <c r="B11" s="31"/>
      <c r="C11" s="35"/>
      <c r="D11" s="35"/>
      <c r="E11" s="20" t="s">
        <v>101</v>
      </c>
      <c r="F11" s="20" t="s">
        <v>64</v>
      </c>
      <c r="G11" s="21" t="s">
        <v>72</v>
      </c>
      <c r="H11" s="20" t="s">
        <v>104</v>
      </c>
      <c r="I11" s="21" t="s">
        <v>10</v>
      </c>
      <c r="J11" s="22">
        <v>3027.21</v>
      </c>
      <c r="K11" s="23"/>
    </row>
    <row r="12" spans="2:12" ht="15" customHeight="1" x14ac:dyDescent="0.2">
      <c r="B12" s="31"/>
      <c r="C12" s="35"/>
      <c r="D12" s="35"/>
      <c r="E12" s="20" t="s">
        <v>101</v>
      </c>
      <c r="F12" s="20" t="s">
        <v>64</v>
      </c>
      <c r="G12" s="21"/>
      <c r="H12" s="24"/>
      <c r="I12" s="25"/>
      <c r="J12" s="22"/>
      <c r="K12" s="27">
        <f>SUM(J9:J11)</f>
        <v>4480.7</v>
      </c>
    </row>
    <row r="13" spans="2:12" ht="30" customHeight="1" x14ac:dyDescent="0.2">
      <c r="B13" s="32">
        <v>2</v>
      </c>
      <c r="C13" s="36" t="s">
        <v>8</v>
      </c>
      <c r="D13" s="36" t="s">
        <v>9</v>
      </c>
      <c r="E13" s="12" t="s">
        <v>101</v>
      </c>
      <c r="F13" s="12" t="s">
        <v>81</v>
      </c>
      <c r="G13" s="14" t="s">
        <v>91</v>
      </c>
      <c r="H13" s="12" t="s">
        <v>105</v>
      </c>
      <c r="I13" s="14" t="s">
        <v>10</v>
      </c>
      <c r="J13" s="5">
        <v>1400</v>
      </c>
      <c r="K13" s="4"/>
    </row>
    <row r="14" spans="2:12" ht="30" customHeight="1" x14ac:dyDescent="0.2">
      <c r="B14" s="32"/>
      <c r="C14" s="36"/>
      <c r="D14" s="36"/>
      <c r="E14" s="12" t="s">
        <v>101</v>
      </c>
      <c r="F14" s="12" t="s">
        <v>81</v>
      </c>
      <c r="G14" s="14" t="s">
        <v>91</v>
      </c>
      <c r="H14" s="12" t="s">
        <v>106</v>
      </c>
      <c r="I14" s="14" t="s">
        <v>75</v>
      </c>
      <c r="J14" s="5">
        <v>24600</v>
      </c>
      <c r="K14" s="4"/>
    </row>
    <row r="15" spans="2:12" ht="15" customHeight="1" x14ac:dyDescent="0.2">
      <c r="B15" s="32"/>
      <c r="C15" s="36"/>
      <c r="D15" s="36"/>
      <c r="E15" s="12" t="s">
        <v>101</v>
      </c>
      <c r="F15" s="12" t="s">
        <v>81</v>
      </c>
      <c r="G15" s="14"/>
      <c r="H15" s="13"/>
      <c r="I15" s="18"/>
      <c r="J15" s="5"/>
      <c r="K15" s="28">
        <f>SUM(J13:J14)</f>
        <v>26000</v>
      </c>
    </row>
    <row r="16" spans="2:12" ht="15" customHeight="1" x14ac:dyDescent="0.2">
      <c r="B16" s="31">
        <v>3</v>
      </c>
      <c r="C16" s="35" t="s">
        <v>8</v>
      </c>
      <c r="D16" s="35" t="s">
        <v>9</v>
      </c>
      <c r="E16" s="20" t="s">
        <v>101</v>
      </c>
      <c r="F16" s="20" t="s">
        <v>107</v>
      </c>
      <c r="G16" s="21" t="s">
        <v>108</v>
      </c>
      <c r="H16" s="20" t="s">
        <v>109</v>
      </c>
      <c r="I16" s="21" t="s">
        <v>32</v>
      </c>
      <c r="J16" s="22">
        <v>160</v>
      </c>
      <c r="K16" s="23"/>
    </row>
    <row r="17" spans="2:11" ht="15" customHeight="1" x14ac:dyDescent="0.2">
      <c r="B17" s="31"/>
      <c r="C17" s="35"/>
      <c r="D17" s="35"/>
      <c r="E17" s="20" t="s">
        <v>101</v>
      </c>
      <c r="F17" s="20" t="s">
        <v>107</v>
      </c>
      <c r="G17" s="21" t="s">
        <v>108</v>
      </c>
      <c r="H17" s="20" t="s">
        <v>110</v>
      </c>
      <c r="I17" s="21" t="s">
        <v>32</v>
      </c>
      <c r="J17" s="22">
        <v>160</v>
      </c>
      <c r="K17" s="27"/>
    </row>
    <row r="18" spans="2:11" ht="15" customHeight="1" x14ac:dyDescent="0.2">
      <c r="B18" s="31"/>
      <c r="C18" s="35"/>
      <c r="D18" s="35"/>
      <c r="E18" s="20" t="s">
        <v>101</v>
      </c>
      <c r="F18" s="20" t="s">
        <v>107</v>
      </c>
      <c r="G18" s="21" t="s">
        <v>108</v>
      </c>
      <c r="H18" s="20" t="s">
        <v>111</v>
      </c>
      <c r="I18" s="21" t="s">
        <v>36</v>
      </c>
      <c r="J18" s="22">
        <v>150</v>
      </c>
      <c r="K18" s="23"/>
    </row>
    <row r="19" spans="2:11" ht="15" customHeight="1" x14ac:dyDescent="0.2">
      <c r="B19" s="31"/>
      <c r="C19" s="35"/>
      <c r="D19" s="35"/>
      <c r="E19" s="20" t="s">
        <v>101</v>
      </c>
      <c r="F19" s="20" t="s">
        <v>107</v>
      </c>
      <c r="G19" s="21"/>
      <c r="H19" s="24"/>
      <c r="I19" s="25"/>
      <c r="J19" s="22"/>
      <c r="K19" s="23">
        <f>SUM(J16:J18)</f>
        <v>470</v>
      </c>
    </row>
    <row r="20" spans="2:11" ht="30" customHeight="1" x14ac:dyDescent="0.2">
      <c r="B20" s="32">
        <v>4</v>
      </c>
      <c r="C20" s="36" t="s">
        <v>8</v>
      </c>
      <c r="D20" s="36" t="s">
        <v>9</v>
      </c>
      <c r="E20" s="12" t="s">
        <v>101</v>
      </c>
      <c r="F20" s="12" t="s">
        <v>112</v>
      </c>
      <c r="G20" s="14" t="s">
        <v>113</v>
      </c>
      <c r="H20" s="12" t="s">
        <v>114</v>
      </c>
      <c r="I20" s="14" t="s">
        <v>115</v>
      </c>
      <c r="J20" s="5">
        <v>46.35</v>
      </c>
      <c r="K20" s="28"/>
    </row>
    <row r="21" spans="2:11" ht="15" customHeight="1" x14ac:dyDescent="0.2">
      <c r="B21" s="32"/>
      <c r="C21" s="36"/>
      <c r="D21" s="36"/>
      <c r="E21" s="12" t="s">
        <v>101</v>
      </c>
      <c r="F21" s="12" t="s">
        <v>112</v>
      </c>
      <c r="G21" s="14"/>
      <c r="H21" s="13"/>
      <c r="I21" s="18"/>
      <c r="J21" s="5"/>
      <c r="K21" s="4">
        <f>SUM(J20)</f>
        <v>46.35</v>
      </c>
    </row>
    <row r="22" spans="2:11" ht="30" customHeight="1" x14ac:dyDescent="0.2">
      <c r="B22" s="31">
        <v>5</v>
      </c>
      <c r="C22" s="35" t="s">
        <v>8</v>
      </c>
      <c r="D22" s="35" t="s">
        <v>9</v>
      </c>
      <c r="E22" s="20" t="s">
        <v>101</v>
      </c>
      <c r="F22" s="20" t="s">
        <v>13</v>
      </c>
      <c r="G22" s="21" t="s">
        <v>14</v>
      </c>
      <c r="H22" s="20" t="s">
        <v>116</v>
      </c>
      <c r="I22" s="21" t="s">
        <v>117</v>
      </c>
      <c r="J22" s="22">
        <v>4900</v>
      </c>
      <c r="K22" s="27"/>
    </row>
    <row r="23" spans="2:11" ht="15" customHeight="1" x14ac:dyDescent="0.2">
      <c r="B23" s="31"/>
      <c r="C23" s="35"/>
      <c r="D23" s="35"/>
      <c r="E23" s="20" t="s">
        <v>101</v>
      </c>
      <c r="F23" s="20" t="s">
        <v>13</v>
      </c>
      <c r="G23" s="21"/>
      <c r="H23" s="24"/>
      <c r="I23" s="25"/>
      <c r="J23" s="22"/>
      <c r="K23" s="23">
        <f>SUM(J22)</f>
        <v>4900</v>
      </c>
    </row>
    <row r="24" spans="2:11" ht="30" customHeight="1" x14ac:dyDescent="0.2">
      <c r="B24" s="32">
        <v>6</v>
      </c>
      <c r="C24" s="36" t="s">
        <v>8</v>
      </c>
      <c r="D24" s="36" t="s">
        <v>9</v>
      </c>
      <c r="E24" s="12" t="s">
        <v>101</v>
      </c>
      <c r="F24" s="12" t="s">
        <v>118</v>
      </c>
      <c r="G24" s="14" t="s">
        <v>119</v>
      </c>
      <c r="H24" s="12" t="s">
        <v>120</v>
      </c>
      <c r="I24" s="14" t="s">
        <v>121</v>
      </c>
      <c r="J24" s="5">
        <v>3637.5</v>
      </c>
      <c r="K24" s="28"/>
    </row>
    <row r="25" spans="2:11" ht="15" customHeight="1" x14ac:dyDescent="0.2">
      <c r="B25" s="32"/>
      <c r="C25" s="36"/>
      <c r="D25" s="36"/>
      <c r="E25" s="12" t="s">
        <v>101</v>
      </c>
      <c r="F25" s="12" t="s">
        <v>118</v>
      </c>
      <c r="G25" s="14"/>
      <c r="H25" s="13"/>
      <c r="I25" s="18"/>
      <c r="J25" s="5"/>
      <c r="K25" s="4">
        <f>SUM(J24)</f>
        <v>3637.5</v>
      </c>
    </row>
    <row r="26" spans="2:11" ht="63.75" customHeight="1" x14ac:dyDescent="0.2">
      <c r="B26" s="31">
        <v>7</v>
      </c>
      <c r="C26" s="35" t="s">
        <v>8</v>
      </c>
      <c r="D26" s="35" t="s">
        <v>9</v>
      </c>
      <c r="E26" s="20" t="s">
        <v>101</v>
      </c>
      <c r="F26" s="20" t="s">
        <v>122</v>
      </c>
      <c r="G26" s="21" t="s">
        <v>123</v>
      </c>
      <c r="H26" s="20" t="s">
        <v>124</v>
      </c>
      <c r="I26" s="21" t="s">
        <v>125</v>
      </c>
      <c r="J26" s="22">
        <v>21580</v>
      </c>
      <c r="K26" s="27"/>
    </row>
    <row r="27" spans="2:11" ht="15" customHeight="1" x14ac:dyDescent="0.2">
      <c r="B27" s="31"/>
      <c r="C27" s="35"/>
      <c r="D27" s="35"/>
      <c r="E27" s="20" t="s">
        <v>101</v>
      </c>
      <c r="F27" s="20" t="s">
        <v>122</v>
      </c>
      <c r="G27" s="21"/>
      <c r="H27" s="24"/>
      <c r="I27" s="25"/>
      <c r="J27" s="22"/>
      <c r="K27" s="23">
        <f>SUM(J26)</f>
        <v>21580</v>
      </c>
    </row>
    <row r="28" spans="2:11" ht="15" customHeight="1" x14ac:dyDescent="0.2">
      <c r="B28" s="32">
        <v>8</v>
      </c>
      <c r="C28" s="36" t="s">
        <v>8</v>
      </c>
      <c r="D28" s="36" t="s">
        <v>9</v>
      </c>
      <c r="E28" s="12" t="s">
        <v>126</v>
      </c>
      <c r="F28" s="12" t="s">
        <v>27</v>
      </c>
      <c r="G28" s="14" t="s">
        <v>28</v>
      </c>
      <c r="H28" s="12" t="s">
        <v>127</v>
      </c>
      <c r="I28" s="14" t="s">
        <v>29</v>
      </c>
      <c r="J28" s="5">
        <v>400</v>
      </c>
      <c r="K28" s="4"/>
    </row>
    <row r="29" spans="2:11" ht="15" customHeight="1" x14ac:dyDescent="0.2">
      <c r="B29" s="32"/>
      <c r="C29" s="36"/>
      <c r="D29" s="36"/>
      <c r="E29" s="12" t="s">
        <v>126</v>
      </c>
      <c r="F29" s="12" t="s">
        <v>27</v>
      </c>
      <c r="G29" s="14"/>
      <c r="H29" s="13"/>
      <c r="I29" s="18"/>
      <c r="J29" s="18"/>
      <c r="K29" s="28">
        <v>400</v>
      </c>
    </row>
    <row r="30" spans="2:11" ht="30" customHeight="1" x14ac:dyDescent="0.2">
      <c r="B30" s="31">
        <v>9</v>
      </c>
      <c r="C30" s="35" t="s">
        <v>8</v>
      </c>
      <c r="D30" s="35" t="s">
        <v>9</v>
      </c>
      <c r="E30" s="20" t="s">
        <v>126</v>
      </c>
      <c r="F30" s="20" t="s">
        <v>83</v>
      </c>
      <c r="G30" s="21" t="s">
        <v>93</v>
      </c>
      <c r="H30" s="20" t="s">
        <v>128</v>
      </c>
      <c r="I30" s="21" t="s">
        <v>129</v>
      </c>
      <c r="J30" s="22">
        <v>7390.5</v>
      </c>
      <c r="K30" s="23"/>
    </row>
    <row r="31" spans="2:11" ht="15" customHeight="1" x14ac:dyDescent="0.2">
      <c r="B31" s="31"/>
      <c r="C31" s="35"/>
      <c r="D31" s="35"/>
      <c r="E31" s="20" t="s">
        <v>126</v>
      </c>
      <c r="F31" s="20" t="s">
        <v>83</v>
      </c>
      <c r="G31" s="21"/>
      <c r="H31" s="24"/>
      <c r="I31" s="25"/>
      <c r="J31" s="25"/>
      <c r="K31" s="27">
        <v>7390.5</v>
      </c>
    </row>
    <row r="32" spans="2:11" ht="29.25" customHeight="1" x14ac:dyDescent="0.2">
      <c r="B32" s="32">
        <v>10</v>
      </c>
      <c r="C32" s="36" t="s">
        <v>8</v>
      </c>
      <c r="D32" s="36" t="s">
        <v>9</v>
      </c>
      <c r="E32" s="12" t="s">
        <v>126</v>
      </c>
      <c r="F32" s="12" t="s">
        <v>130</v>
      </c>
      <c r="G32" s="14" t="s">
        <v>131</v>
      </c>
      <c r="H32" s="12" t="s">
        <v>132</v>
      </c>
      <c r="I32" s="14" t="s">
        <v>133</v>
      </c>
      <c r="J32" s="5">
        <v>9380</v>
      </c>
      <c r="K32" s="4"/>
    </row>
    <row r="33" spans="2:11" ht="15" customHeight="1" x14ac:dyDescent="0.2">
      <c r="B33" s="32"/>
      <c r="C33" s="36"/>
      <c r="D33" s="36"/>
      <c r="E33" s="12" t="s">
        <v>126</v>
      </c>
      <c r="F33" s="12" t="s">
        <v>130</v>
      </c>
      <c r="G33" s="14"/>
      <c r="H33" s="13"/>
      <c r="I33" s="18"/>
      <c r="J33" s="18"/>
      <c r="K33" s="28">
        <v>9380</v>
      </c>
    </row>
    <row r="34" spans="2:11" ht="15" customHeight="1" x14ac:dyDescent="0.2">
      <c r="B34" s="31">
        <v>11</v>
      </c>
      <c r="C34" s="35" t="s">
        <v>8</v>
      </c>
      <c r="D34" s="35" t="s">
        <v>9</v>
      </c>
      <c r="E34" s="20" t="s">
        <v>126</v>
      </c>
      <c r="F34" s="20" t="s">
        <v>134</v>
      </c>
      <c r="G34" s="21" t="s">
        <v>135</v>
      </c>
      <c r="H34" s="20" t="s">
        <v>136</v>
      </c>
      <c r="I34" s="21" t="s">
        <v>10</v>
      </c>
      <c r="J34" s="22">
        <v>6170</v>
      </c>
      <c r="K34" s="23"/>
    </row>
    <row r="35" spans="2:11" ht="15" customHeight="1" x14ac:dyDescent="0.2">
      <c r="B35" s="31"/>
      <c r="C35" s="35"/>
      <c r="D35" s="35"/>
      <c r="E35" s="20" t="s">
        <v>126</v>
      </c>
      <c r="F35" s="20" t="s">
        <v>134</v>
      </c>
      <c r="G35" s="21"/>
      <c r="H35" s="24"/>
      <c r="I35" s="25"/>
      <c r="J35" s="25"/>
      <c r="K35" s="27">
        <v>6170</v>
      </c>
    </row>
    <row r="36" spans="2:11" ht="15" customHeight="1" x14ac:dyDescent="0.2">
      <c r="B36" s="32">
        <v>12</v>
      </c>
      <c r="C36" s="36" t="s">
        <v>8</v>
      </c>
      <c r="D36" s="36" t="s">
        <v>9</v>
      </c>
      <c r="E36" s="12" t="s">
        <v>126</v>
      </c>
      <c r="F36" s="12" t="s">
        <v>30</v>
      </c>
      <c r="G36" s="14" t="s">
        <v>31</v>
      </c>
      <c r="H36" s="12" t="s">
        <v>137</v>
      </c>
      <c r="I36" s="14" t="s">
        <v>138</v>
      </c>
      <c r="J36" s="5">
        <v>11250</v>
      </c>
      <c r="K36" s="4"/>
    </row>
    <row r="37" spans="2:11" ht="15" customHeight="1" x14ac:dyDescent="0.2">
      <c r="B37" s="32"/>
      <c r="C37" s="36"/>
      <c r="D37" s="36"/>
      <c r="E37" s="12" t="s">
        <v>126</v>
      </c>
      <c r="F37" s="12" t="s">
        <v>30</v>
      </c>
      <c r="G37" s="14"/>
      <c r="H37" s="13"/>
      <c r="I37" s="18"/>
      <c r="J37" s="18"/>
      <c r="K37" s="28">
        <v>11250</v>
      </c>
    </row>
    <row r="38" spans="2:11" ht="36" customHeight="1" x14ac:dyDescent="0.2">
      <c r="B38" s="31">
        <v>13</v>
      </c>
      <c r="C38" s="35" t="s">
        <v>8</v>
      </c>
      <c r="D38" s="35" t="s">
        <v>9</v>
      </c>
      <c r="E38" s="20" t="s">
        <v>126</v>
      </c>
      <c r="F38" s="20" t="s">
        <v>139</v>
      </c>
      <c r="G38" s="21" t="s">
        <v>140</v>
      </c>
      <c r="H38" s="20" t="s">
        <v>141</v>
      </c>
      <c r="I38" s="21" t="s">
        <v>142</v>
      </c>
      <c r="J38" s="22">
        <v>6887.5</v>
      </c>
      <c r="K38" s="23"/>
    </row>
    <row r="39" spans="2:11" ht="15" customHeight="1" x14ac:dyDescent="0.2">
      <c r="B39" s="31"/>
      <c r="C39" s="35"/>
      <c r="D39" s="35"/>
      <c r="E39" s="20" t="s">
        <v>126</v>
      </c>
      <c r="F39" s="20" t="s">
        <v>139</v>
      </c>
      <c r="G39" s="21"/>
      <c r="H39" s="24"/>
      <c r="I39" s="25"/>
      <c r="J39" s="25"/>
      <c r="K39" s="27">
        <v>6887.5</v>
      </c>
    </row>
    <row r="40" spans="2:11" ht="15" customHeight="1" x14ac:dyDescent="0.2">
      <c r="B40" s="32">
        <v>14</v>
      </c>
      <c r="C40" s="36" t="s">
        <v>8</v>
      </c>
      <c r="D40" s="36" t="s">
        <v>9</v>
      </c>
      <c r="E40" s="12" t="s">
        <v>126</v>
      </c>
      <c r="F40" s="12" t="s">
        <v>15</v>
      </c>
      <c r="G40" s="14" t="s">
        <v>16</v>
      </c>
      <c r="H40" s="12" t="s">
        <v>143</v>
      </c>
      <c r="I40" s="14" t="s">
        <v>10</v>
      </c>
      <c r="J40" s="5">
        <v>200</v>
      </c>
      <c r="K40" s="4"/>
    </row>
    <row r="41" spans="2:11" ht="15" customHeight="1" x14ac:dyDescent="0.2">
      <c r="B41" s="32"/>
      <c r="C41" s="36"/>
      <c r="D41" s="36"/>
      <c r="E41" s="12" t="s">
        <v>126</v>
      </c>
      <c r="F41" s="12" t="s">
        <v>15</v>
      </c>
      <c r="G41" s="14" t="s">
        <v>16</v>
      </c>
      <c r="H41" s="12" t="s">
        <v>144</v>
      </c>
      <c r="I41" s="14" t="s">
        <v>10</v>
      </c>
      <c r="J41" s="5">
        <v>800</v>
      </c>
      <c r="K41" s="28"/>
    </row>
    <row r="42" spans="2:11" ht="15" customHeight="1" x14ac:dyDescent="0.2">
      <c r="B42" s="32"/>
      <c r="C42" s="36"/>
      <c r="D42" s="36"/>
      <c r="E42" s="12" t="s">
        <v>126</v>
      </c>
      <c r="F42" s="12" t="s">
        <v>15</v>
      </c>
      <c r="G42" s="14"/>
      <c r="H42" s="13"/>
      <c r="I42" s="18"/>
      <c r="J42" s="18"/>
      <c r="K42" s="28">
        <v>1000</v>
      </c>
    </row>
    <row r="43" spans="2:11" ht="15" customHeight="1" x14ac:dyDescent="0.2">
      <c r="B43" s="31">
        <v>15</v>
      </c>
      <c r="C43" s="35" t="s">
        <v>8</v>
      </c>
      <c r="D43" s="35" t="s">
        <v>9</v>
      </c>
      <c r="E43" s="20" t="s">
        <v>145</v>
      </c>
      <c r="F43" s="20" t="s">
        <v>77</v>
      </c>
      <c r="G43" s="21" t="s">
        <v>87</v>
      </c>
      <c r="H43" s="20" t="s">
        <v>146</v>
      </c>
      <c r="I43" s="21" t="s">
        <v>147</v>
      </c>
      <c r="J43" s="22">
        <v>25000</v>
      </c>
      <c r="K43" s="27"/>
    </row>
    <row r="44" spans="2:11" ht="49.5" customHeight="1" x14ac:dyDescent="0.2">
      <c r="B44" s="31"/>
      <c r="C44" s="35"/>
      <c r="D44" s="35"/>
      <c r="E44" s="20" t="s">
        <v>145</v>
      </c>
      <c r="F44" s="20" t="s">
        <v>77</v>
      </c>
      <c r="G44" s="21" t="s">
        <v>87</v>
      </c>
      <c r="H44" s="20" t="s">
        <v>148</v>
      </c>
      <c r="I44" s="21" t="s">
        <v>149</v>
      </c>
      <c r="J44" s="22">
        <v>23892</v>
      </c>
      <c r="K44" s="23"/>
    </row>
    <row r="45" spans="2:11" ht="15" customHeight="1" x14ac:dyDescent="0.2">
      <c r="B45" s="31"/>
      <c r="C45" s="35"/>
      <c r="D45" s="35"/>
      <c r="E45" s="20" t="s">
        <v>145</v>
      </c>
      <c r="F45" s="20" t="s">
        <v>77</v>
      </c>
      <c r="G45" s="21"/>
      <c r="H45" s="24"/>
      <c r="I45" s="25"/>
      <c r="J45" s="25"/>
      <c r="K45" s="27">
        <v>48892</v>
      </c>
    </row>
    <row r="46" spans="2:11" ht="15" customHeight="1" x14ac:dyDescent="0.2">
      <c r="B46" s="32">
        <v>16</v>
      </c>
      <c r="C46" s="36" t="s">
        <v>8</v>
      </c>
      <c r="D46" s="36" t="s">
        <v>9</v>
      </c>
      <c r="E46" s="12" t="s">
        <v>145</v>
      </c>
      <c r="F46" s="12" t="s">
        <v>150</v>
      </c>
      <c r="G46" s="14" t="s">
        <v>151</v>
      </c>
      <c r="H46" s="12" t="s">
        <v>152</v>
      </c>
      <c r="I46" s="14" t="s">
        <v>153</v>
      </c>
      <c r="J46" s="5">
        <v>3100</v>
      </c>
      <c r="K46" s="4"/>
    </row>
    <row r="47" spans="2:11" ht="15" customHeight="1" x14ac:dyDescent="0.2">
      <c r="B47" s="32"/>
      <c r="C47" s="36"/>
      <c r="D47" s="36"/>
      <c r="E47" s="12" t="s">
        <v>145</v>
      </c>
      <c r="F47" s="12" t="s">
        <v>150</v>
      </c>
      <c r="G47" s="14"/>
      <c r="H47" s="13"/>
      <c r="I47" s="18"/>
      <c r="J47" s="18"/>
      <c r="K47" s="28">
        <v>3100</v>
      </c>
    </row>
    <row r="48" spans="2:11" ht="15" customHeight="1" x14ac:dyDescent="0.2">
      <c r="B48" s="31">
        <v>17</v>
      </c>
      <c r="C48" s="35" t="s">
        <v>8</v>
      </c>
      <c r="D48" s="35" t="s">
        <v>9</v>
      </c>
      <c r="E48" s="20" t="s">
        <v>145</v>
      </c>
      <c r="F48" s="20" t="s">
        <v>154</v>
      </c>
      <c r="G48" s="21" t="s">
        <v>155</v>
      </c>
      <c r="H48" s="20" t="s">
        <v>156</v>
      </c>
      <c r="I48" s="21" t="s">
        <v>99</v>
      </c>
      <c r="J48" s="22">
        <v>14800</v>
      </c>
      <c r="K48" s="23"/>
    </row>
    <row r="49" spans="2:11" ht="15" customHeight="1" x14ac:dyDescent="0.2">
      <c r="B49" s="31"/>
      <c r="C49" s="35"/>
      <c r="D49" s="35"/>
      <c r="E49" s="20" t="s">
        <v>145</v>
      </c>
      <c r="F49" s="20" t="s">
        <v>154</v>
      </c>
      <c r="G49" s="21"/>
      <c r="H49" s="24"/>
      <c r="I49" s="25"/>
      <c r="J49" s="25"/>
      <c r="K49" s="27">
        <v>14800</v>
      </c>
    </row>
    <row r="50" spans="2:11" ht="30" customHeight="1" x14ac:dyDescent="0.2">
      <c r="B50" s="32">
        <v>18</v>
      </c>
      <c r="C50" s="36" t="s">
        <v>8</v>
      </c>
      <c r="D50" s="36" t="s">
        <v>9</v>
      </c>
      <c r="E50" s="12" t="s">
        <v>145</v>
      </c>
      <c r="F50" s="12" t="s">
        <v>61</v>
      </c>
      <c r="G50" s="14" t="s">
        <v>69</v>
      </c>
      <c r="H50" s="12" t="s">
        <v>157</v>
      </c>
      <c r="I50" s="14" t="s">
        <v>158</v>
      </c>
      <c r="J50" s="5">
        <v>476</v>
      </c>
      <c r="K50" s="4"/>
    </row>
    <row r="51" spans="2:11" ht="15" customHeight="1" x14ac:dyDescent="0.2">
      <c r="B51" s="32"/>
      <c r="C51" s="36"/>
      <c r="D51" s="36"/>
      <c r="E51" s="12" t="s">
        <v>145</v>
      </c>
      <c r="F51" s="12" t="s">
        <v>61</v>
      </c>
      <c r="G51" s="14"/>
      <c r="H51" s="13"/>
      <c r="I51" s="18"/>
      <c r="J51" s="18"/>
      <c r="K51" s="28">
        <v>476</v>
      </c>
    </row>
    <row r="52" spans="2:11" ht="30" customHeight="1" x14ac:dyDescent="0.2">
      <c r="B52" s="31">
        <v>19</v>
      </c>
      <c r="C52" s="35" t="s">
        <v>8</v>
      </c>
      <c r="D52" s="35" t="s">
        <v>9</v>
      </c>
      <c r="E52" s="20" t="s">
        <v>159</v>
      </c>
      <c r="F52" s="20" t="s">
        <v>160</v>
      </c>
      <c r="G52" s="21" t="s">
        <v>161</v>
      </c>
      <c r="H52" s="20" t="s">
        <v>162</v>
      </c>
      <c r="I52" s="21" t="s">
        <v>163</v>
      </c>
      <c r="J52" s="22">
        <v>24972.2</v>
      </c>
      <c r="K52" s="23"/>
    </row>
    <row r="53" spans="2:11" ht="15" customHeight="1" x14ac:dyDescent="0.2">
      <c r="B53" s="31"/>
      <c r="C53" s="35"/>
      <c r="D53" s="35"/>
      <c r="E53" s="20" t="s">
        <v>159</v>
      </c>
      <c r="F53" s="20" t="s">
        <v>160</v>
      </c>
      <c r="G53" s="21"/>
      <c r="H53" s="24"/>
      <c r="I53" s="25"/>
      <c r="J53" s="25"/>
      <c r="K53" s="27">
        <v>24972.2</v>
      </c>
    </row>
    <row r="54" spans="2:11" ht="30" customHeight="1" x14ac:dyDescent="0.2">
      <c r="B54" s="32">
        <v>20</v>
      </c>
      <c r="C54" s="36" t="s">
        <v>8</v>
      </c>
      <c r="D54" s="36" t="s">
        <v>9</v>
      </c>
      <c r="E54" s="12" t="s">
        <v>159</v>
      </c>
      <c r="F54" s="12" t="s">
        <v>83</v>
      </c>
      <c r="G54" s="14" t="s">
        <v>93</v>
      </c>
      <c r="H54" s="12" t="s">
        <v>164</v>
      </c>
      <c r="I54" s="14" t="s">
        <v>165</v>
      </c>
      <c r="J54" s="5">
        <v>7987.5</v>
      </c>
      <c r="K54" s="4"/>
    </row>
    <row r="55" spans="2:11" ht="15" customHeight="1" x14ac:dyDescent="0.2">
      <c r="B55" s="32"/>
      <c r="C55" s="36"/>
      <c r="D55" s="36"/>
      <c r="E55" s="12" t="s">
        <v>159</v>
      </c>
      <c r="F55" s="12" t="s">
        <v>83</v>
      </c>
      <c r="G55" s="14"/>
      <c r="H55" s="13"/>
      <c r="I55" s="18"/>
      <c r="J55" s="18"/>
      <c r="K55" s="28">
        <v>7987.5</v>
      </c>
    </row>
    <row r="56" spans="2:11" ht="15" customHeight="1" x14ac:dyDescent="0.2">
      <c r="B56" s="31">
        <v>21</v>
      </c>
      <c r="C56" s="35" t="s">
        <v>8</v>
      </c>
      <c r="D56" s="35" t="s">
        <v>9</v>
      </c>
      <c r="E56" s="20" t="s">
        <v>159</v>
      </c>
      <c r="F56" s="20" t="s">
        <v>76</v>
      </c>
      <c r="G56" s="21" t="s">
        <v>86</v>
      </c>
      <c r="H56" s="20" t="s">
        <v>166</v>
      </c>
      <c r="I56" s="21" t="s">
        <v>10</v>
      </c>
      <c r="J56" s="22">
        <v>1800</v>
      </c>
      <c r="K56" s="23"/>
    </row>
    <row r="57" spans="2:11" ht="15" customHeight="1" x14ac:dyDescent="0.2">
      <c r="B57" s="31"/>
      <c r="C57" s="35"/>
      <c r="D57" s="35"/>
      <c r="E57" s="20" t="s">
        <v>159</v>
      </c>
      <c r="F57" s="20" t="s">
        <v>76</v>
      </c>
      <c r="G57" s="21"/>
      <c r="H57" s="24"/>
      <c r="I57" s="25"/>
      <c r="J57" s="25"/>
      <c r="K57" s="27">
        <v>1800</v>
      </c>
    </row>
    <row r="58" spans="2:11" ht="43.5" customHeight="1" x14ac:dyDescent="0.2">
      <c r="B58" s="32">
        <v>22</v>
      </c>
      <c r="C58" s="36" t="s">
        <v>8</v>
      </c>
      <c r="D58" s="36" t="s">
        <v>9</v>
      </c>
      <c r="E58" s="12" t="s">
        <v>159</v>
      </c>
      <c r="F58" s="12" t="s">
        <v>167</v>
      </c>
      <c r="G58" s="14" t="s">
        <v>168</v>
      </c>
      <c r="H58" s="12" t="s">
        <v>169</v>
      </c>
      <c r="I58" s="14" t="s">
        <v>170</v>
      </c>
      <c r="J58" s="5">
        <v>20950</v>
      </c>
      <c r="K58" s="4"/>
    </row>
    <row r="59" spans="2:11" ht="15" customHeight="1" x14ac:dyDescent="0.2">
      <c r="B59" s="32"/>
      <c r="C59" s="36"/>
      <c r="D59" s="36"/>
      <c r="E59" s="12" t="s">
        <v>159</v>
      </c>
      <c r="F59" s="12" t="s">
        <v>167</v>
      </c>
      <c r="G59" s="14"/>
      <c r="H59" s="13"/>
      <c r="I59" s="18"/>
      <c r="J59" s="18"/>
      <c r="K59" s="28">
        <v>20950</v>
      </c>
    </row>
    <row r="60" spans="2:11" ht="38.25" customHeight="1" x14ac:dyDescent="0.2">
      <c r="B60" s="31">
        <v>23</v>
      </c>
      <c r="C60" s="35" t="s">
        <v>8</v>
      </c>
      <c r="D60" s="35" t="s">
        <v>9</v>
      </c>
      <c r="E60" s="20" t="s">
        <v>159</v>
      </c>
      <c r="F60" s="20" t="s">
        <v>171</v>
      </c>
      <c r="G60" s="21" t="s">
        <v>172</v>
      </c>
      <c r="H60" s="20" t="s">
        <v>173</v>
      </c>
      <c r="I60" s="21" t="s">
        <v>174</v>
      </c>
      <c r="J60" s="22">
        <v>24840</v>
      </c>
      <c r="K60" s="23"/>
    </row>
    <row r="61" spans="2:11" ht="30" customHeight="1" x14ac:dyDescent="0.2">
      <c r="B61" s="31"/>
      <c r="C61" s="35"/>
      <c r="D61" s="35"/>
      <c r="E61" s="20" t="s">
        <v>159</v>
      </c>
      <c r="F61" s="20" t="s">
        <v>171</v>
      </c>
      <c r="G61" s="21" t="s">
        <v>172</v>
      </c>
      <c r="H61" s="20" t="s">
        <v>175</v>
      </c>
      <c r="I61" s="21" t="s">
        <v>176</v>
      </c>
      <c r="J61" s="22">
        <v>20880</v>
      </c>
      <c r="K61" s="27"/>
    </row>
    <row r="62" spans="2:11" ht="15" customHeight="1" x14ac:dyDescent="0.2">
      <c r="B62" s="31"/>
      <c r="C62" s="35"/>
      <c r="D62" s="35"/>
      <c r="E62" s="20" t="s">
        <v>159</v>
      </c>
      <c r="F62" s="20" t="s">
        <v>171</v>
      </c>
      <c r="G62" s="21"/>
      <c r="H62" s="24"/>
      <c r="I62" s="25"/>
      <c r="J62" s="25"/>
      <c r="K62" s="27">
        <v>45720</v>
      </c>
    </row>
    <row r="63" spans="2:11" ht="15" customHeight="1" x14ac:dyDescent="0.2">
      <c r="B63" s="32">
        <v>24</v>
      </c>
      <c r="C63" s="36" t="s">
        <v>8</v>
      </c>
      <c r="D63" s="36" t="s">
        <v>9</v>
      </c>
      <c r="E63" s="12" t="s">
        <v>159</v>
      </c>
      <c r="F63" s="12" t="s">
        <v>19</v>
      </c>
      <c r="G63" s="14" t="s">
        <v>20</v>
      </c>
      <c r="H63" s="12" t="s">
        <v>177</v>
      </c>
      <c r="I63" s="14" t="s">
        <v>10</v>
      </c>
      <c r="J63" s="5">
        <v>1677.5</v>
      </c>
      <c r="K63" s="28"/>
    </row>
    <row r="64" spans="2:11" ht="15" customHeight="1" x14ac:dyDescent="0.2">
      <c r="B64" s="32"/>
      <c r="C64" s="36"/>
      <c r="D64" s="36"/>
      <c r="E64" s="12" t="s">
        <v>159</v>
      </c>
      <c r="F64" s="12" t="s">
        <v>19</v>
      </c>
      <c r="G64" s="14"/>
      <c r="H64" s="13"/>
      <c r="I64" s="18"/>
      <c r="J64" s="19"/>
      <c r="K64" s="28">
        <v>1677.5</v>
      </c>
    </row>
    <row r="65" spans="2:11" ht="28.5" customHeight="1" x14ac:dyDescent="0.2">
      <c r="B65" s="31">
        <v>25</v>
      </c>
      <c r="C65" s="35" t="s">
        <v>8</v>
      </c>
      <c r="D65" s="35" t="s">
        <v>9</v>
      </c>
      <c r="E65" s="20" t="s">
        <v>159</v>
      </c>
      <c r="F65" s="20" t="s">
        <v>58</v>
      </c>
      <c r="G65" s="21" t="s">
        <v>66</v>
      </c>
      <c r="H65" s="20" t="s">
        <v>178</v>
      </c>
      <c r="I65" s="21" t="s">
        <v>73</v>
      </c>
      <c r="J65" s="22">
        <v>2400</v>
      </c>
      <c r="K65" s="27"/>
    </row>
    <row r="66" spans="2:11" ht="15" customHeight="1" x14ac:dyDescent="0.2">
      <c r="B66" s="31"/>
      <c r="C66" s="35"/>
      <c r="D66" s="35"/>
      <c r="E66" s="20" t="s">
        <v>159</v>
      </c>
      <c r="F66" s="20" t="s">
        <v>58</v>
      </c>
      <c r="G66" s="21"/>
      <c r="H66" s="24"/>
      <c r="I66" s="25"/>
      <c r="J66" s="26"/>
      <c r="K66" s="27">
        <v>2400</v>
      </c>
    </row>
    <row r="67" spans="2:11" ht="28.5" customHeight="1" x14ac:dyDescent="0.2">
      <c r="B67" s="32">
        <v>26</v>
      </c>
      <c r="C67" s="36" t="s">
        <v>8</v>
      </c>
      <c r="D67" s="36" t="s">
        <v>9</v>
      </c>
      <c r="E67" s="12" t="s">
        <v>159</v>
      </c>
      <c r="F67" s="12" t="s">
        <v>179</v>
      </c>
      <c r="G67" s="14" t="s">
        <v>180</v>
      </c>
      <c r="H67" s="12" t="s">
        <v>181</v>
      </c>
      <c r="I67" s="14" t="s">
        <v>182</v>
      </c>
      <c r="J67" s="5">
        <v>15900</v>
      </c>
      <c r="K67" s="4"/>
    </row>
    <row r="68" spans="2:11" ht="15" customHeight="1" x14ac:dyDescent="0.2">
      <c r="B68" s="32"/>
      <c r="C68" s="36"/>
      <c r="D68" s="36"/>
      <c r="E68" s="12" t="s">
        <v>159</v>
      </c>
      <c r="F68" s="12" t="s">
        <v>179</v>
      </c>
      <c r="G68" s="14"/>
      <c r="H68" s="13"/>
      <c r="I68" s="18"/>
      <c r="J68" s="19"/>
      <c r="K68" s="28">
        <v>15900</v>
      </c>
    </row>
    <row r="69" spans="2:11" ht="53.25" customHeight="1" x14ac:dyDescent="0.2">
      <c r="B69" s="31">
        <v>27</v>
      </c>
      <c r="C69" s="35" t="s">
        <v>8</v>
      </c>
      <c r="D69" s="35" t="s">
        <v>9</v>
      </c>
      <c r="E69" s="20" t="s">
        <v>159</v>
      </c>
      <c r="F69" s="20" t="s">
        <v>23</v>
      </c>
      <c r="G69" s="21" t="s">
        <v>24</v>
      </c>
      <c r="H69" s="20" t="s">
        <v>183</v>
      </c>
      <c r="I69" s="21" t="s">
        <v>184</v>
      </c>
      <c r="J69" s="22">
        <v>3203.3</v>
      </c>
      <c r="K69" s="23"/>
    </row>
    <row r="70" spans="2:11" ht="15" customHeight="1" x14ac:dyDescent="0.2">
      <c r="B70" s="31"/>
      <c r="C70" s="35"/>
      <c r="D70" s="35"/>
      <c r="E70" s="20" t="s">
        <v>159</v>
      </c>
      <c r="F70" s="20" t="s">
        <v>23</v>
      </c>
      <c r="G70" s="21"/>
      <c r="H70" s="24"/>
      <c r="I70" s="25"/>
      <c r="J70" s="26"/>
      <c r="K70" s="27">
        <v>3203.3</v>
      </c>
    </row>
    <row r="71" spans="2:11" ht="30" customHeight="1" x14ac:dyDescent="0.2">
      <c r="B71" s="32">
        <v>28</v>
      </c>
      <c r="C71" s="36" t="s">
        <v>8</v>
      </c>
      <c r="D71" s="36" t="s">
        <v>9</v>
      </c>
      <c r="E71" s="12" t="s">
        <v>159</v>
      </c>
      <c r="F71" s="12" t="s">
        <v>185</v>
      </c>
      <c r="G71" s="14" t="s">
        <v>186</v>
      </c>
      <c r="H71" s="12" t="s">
        <v>187</v>
      </c>
      <c r="I71" s="14" t="s">
        <v>10</v>
      </c>
      <c r="J71" s="5">
        <v>647.5</v>
      </c>
      <c r="K71" s="4"/>
    </row>
    <row r="72" spans="2:11" ht="29.25" customHeight="1" x14ac:dyDescent="0.2">
      <c r="B72" s="32"/>
      <c r="C72" s="36"/>
      <c r="D72" s="36"/>
      <c r="E72" s="12" t="s">
        <v>159</v>
      </c>
      <c r="F72" s="12" t="s">
        <v>185</v>
      </c>
      <c r="G72" s="14"/>
      <c r="H72" s="13"/>
      <c r="I72" s="18"/>
      <c r="J72" s="19"/>
      <c r="K72" s="28">
        <v>647.5</v>
      </c>
    </row>
    <row r="73" spans="2:11" ht="15" customHeight="1" x14ac:dyDescent="0.2">
      <c r="B73" s="31">
        <v>29</v>
      </c>
      <c r="C73" s="35" t="s">
        <v>8</v>
      </c>
      <c r="D73" s="35" t="s">
        <v>9</v>
      </c>
      <c r="E73" s="20" t="s">
        <v>188</v>
      </c>
      <c r="F73" s="20" t="s">
        <v>189</v>
      </c>
      <c r="G73" s="21" t="s">
        <v>190</v>
      </c>
      <c r="H73" s="20" t="s">
        <v>191</v>
      </c>
      <c r="I73" s="21" t="s">
        <v>192</v>
      </c>
      <c r="J73" s="22">
        <v>2275.1999999999998</v>
      </c>
      <c r="K73" s="23"/>
    </row>
    <row r="74" spans="2:11" ht="15" customHeight="1" x14ac:dyDescent="0.2">
      <c r="B74" s="31"/>
      <c r="C74" s="35"/>
      <c r="D74" s="35"/>
      <c r="E74" s="20" t="s">
        <v>188</v>
      </c>
      <c r="F74" s="20" t="s">
        <v>189</v>
      </c>
      <c r="G74" s="21"/>
      <c r="H74" s="24"/>
      <c r="I74" s="25"/>
      <c r="J74" s="26"/>
      <c r="K74" s="27">
        <v>2275.1999999999998</v>
      </c>
    </row>
    <row r="75" spans="2:11" ht="15" customHeight="1" x14ac:dyDescent="0.2">
      <c r="B75" s="32">
        <v>30</v>
      </c>
      <c r="C75" s="36" t="s">
        <v>8</v>
      </c>
      <c r="D75" s="36" t="s">
        <v>9</v>
      </c>
      <c r="E75" s="12" t="s">
        <v>188</v>
      </c>
      <c r="F75" s="12" t="s">
        <v>84</v>
      </c>
      <c r="G75" s="14" t="s">
        <v>94</v>
      </c>
      <c r="H75" s="12" t="s">
        <v>193</v>
      </c>
      <c r="I75" s="14" t="s">
        <v>96</v>
      </c>
      <c r="J75" s="5">
        <v>49</v>
      </c>
      <c r="K75" s="4"/>
    </row>
    <row r="76" spans="2:11" ht="15" customHeight="1" x14ac:dyDescent="0.2">
      <c r="B76" s="32"/>
      <c r="C76" s="36"/>
      <c r="D76" s="36"/>
      <c r="E76" s="12" t="s">
        <v>188</v>
      </c>
      <c r="F76" s="12" t="s">
        <v>84</v>
      </c>
      <c r="G76" s="14"/>
      <c r="H76" s="13"/>
      <c r="I76" s="18"/>
      <c r="J76" s="19"/>
      <c r="K76" s="28">
        <v>49</v>
      </c>
    </row>
    <row r="77" spans="2:11" ht="30" customHeight="1" x14ac:dyDescent="0.2">
      <c r="B77" s="31">
        <v>31</v>
      </c>
      <c r="C77" s="35" t="s">
        <v>8</v>
      </c>
      <c r="D77" s="35" t="s">
        <v>9</v>
      </c>
      <c r="E77" s="20" t="s">
        <v>188</v>
      </c>
      <c r="F77" s="20" t="s">
        <v>194</v>
      </c>
      <c r="G77" s="21" t="s">
        <v>195</v>
      </c>
      <c r="H77" s="20" t="s">
        <v>196</v>
      </c>
      <c r="I77" s="21" t="s">
        <v>197</v>
      </c>
      <c r="J77" s="22">
        <v>4415</v>
      </c>
      <c r="K77" s="23"/>
    </row>
    <row r="78" spans="2:11" ht="15" customHeight="1" x14ac:dyDescent="0.2">
      <c r="B78" s="31"/>
      <c r="C78" s="35"/>
      <c r="D78" s="35"/>
      <c r="E78" s="20" t="s">
        <v>188</v>
      </c>
      <c r="F78" s="20" t="s">
        <v>194</v>
      </c>
      <c r="G78" s="21"/>
      <c r="H78" s="24"/>
      <c r="I78" s="25"/>
      <c r="J78" s="26"/>
      <c r="K78" s="27">
        <v>4415</v>
      </c>
    </row>
    <row r="79" spans="2:11" ht="30" customHeight="1" x14ac:dyDescent="0.2">
      <c r="B79" s="32">
        <v>32</v>
      </c>
      <c r="C79" s="36" t="s">
        <v>8</v>
      </c>
      <c r="D79" s="36" t="s">
        <v>9</v>
      </c>
      <c r="E79" s="12" t="s">
        <v>188</v>
      </c>
      <c r="F79" s="12" t="s">
        <v>44</v>
      </c>
      <c r="G79" s="14" t="s">
        <v>45</v>
      </c>
      <c r="H79" s="12" t="s">
        <v>198</v>
      </c>
      <c r="I79" s="14" t="s">
        <v>10</v>
      </c>
      <c r="J79" s="5">
        <v>1946</v>
      </c>
      <c r="K79" s="4"/>
    </row>
    <row r="80" spans="2:11" ht="15" customHeight="1" x14ac:dyDescent="0.2">
      <c r="B80" s="32"/>
      <c r="C80" s="36"/>
      <c r="D80" s="36"/>
      <c r="E80" s="12" t="s">
        <v>188</v>
      </c>
      <c r="F80" s="12" t="s">
        <v>44</v>
      </c>
      <c r="G80" s="14"/>
      <c r="H80" s="13"/>
      <c r="I80" s="18"/>
      <c r="J80" s="19"/>
      <c r="K80" s="28">
        <v>1946</v>
      </c>
    </row>
    <row r="81" spans="2:11" ht="34.5" customHeight="1" x14ac:dyDescent="0.2">
      <c r="B81" s="31">
        <v>33</v>
      </c>
      <c r="C81" s="35" t="s">
        <v>8</v>
      </c>
      <c r="D81" s="35" t="s">
        <v>9</v>
      </c>
      <c r="E81" s="20" t="s">
        <v>188</v>
      </c>
      <c r="F81" s="20" t="s">
        <v>60</v>
      </c>
      <c r="G81" s="21" t="s">
        <v>68</v>
      </c>
      <c r="H81" s="20" t="s">
        <v>199</v>
      </c>
      <c r="I81" s="21" t="s">
        <v>200</v>
      </c>
      <c r="J81" s="22">
        <v>22576</v>
      </c>
      <c r="K81" s="23"/>
    </row>
    <row r="82" spans="2:11" ht="15" customHeight="1" x14ac:dyDescent="0.2">
      <c r="B82" s="31"/>
      <c r="C82" s="35"/>
      <c r="D82" s="35"/>
      <c r="E82" s="20" t="s">
        <v>188</v>
      </c>
      <c r="F82" s="20" t="s">
        <v>60</v>
      </c>
      <c r="G82" s="21"/>
      <c r="H82" s="24"/>
      <c r="I82" s="25"/>
      <c r="J82" s="26"/>
      <c r="K82" s="27">
        <v>22576</v>
      </c>
    </row>
    <row r="83" spans="2:11" ht="15" customHeight="1" x14ac:dyDescent="0.2">
      <c r="B83" s="32">
        <v>34</v>
      </c>
      <c r="C83" s="36" t="s">
        <v>8</v>
      </c>
      <c r="D83" s="36" t="s">
        <v>9</v>
      </c>
      <c r="E83" s="12" t="s">
        <v>188</v>
      </c>
      <c r="F83" s="12" t="s">
        <v>201</v>
      </c>
      <c r="G83" s="14" t="s">
        <v>202</v>
      </c>
      <c r="H83" s="12" t="s">
        <v>203</v>
      </c>
      <c r="I83" s="14" t="s">
        <v>36</v>
      </c>
      <c r="J83" s="5">
        <v>133</v>
      </c>
      <c r="K83" s="4"/>
    </row>
    <row r="84" spans="2:11" ht="15" customHeight="1" x14ac:dyDescent="0.2">
      <c r="B84" s="32"/>
      <c r="C84" s="36"/>
      <c r="D84" s="36"/>
      <c r="E84" s="12" t="s">
        <v>188</v>
      </c>
      <c r="F84" s="12" t="s">
        <v>201</v>
      </c>
      <c r="G84" s="14"/>
      <c r="H84" s="13"/>
      <c r="I84" s="18"/>
      <c r="J84" s="19"/>
      <c r="K84" s="28">
        <v>133</v>
      </c>
    </row>
    <row r="85" spans="2:11" ht="15" customHeight="1" x14ac:dyDescent="0.2">
      <c r="B85" s="31">
        <v>35</v>
      </c>
      <c r="C85" s="35" t="s">
        <v>8</v>
      </c>
      <c r="D85" s="35" t="s">
        <v>9</v>
      </c>
      <c r="E85" s="20" t="s">
        <v>204</v>
      </c>
      <c r="F85" s="20" t="s">
        <v>84</v>
      </c>
      <c r="G85" s="21" t="s">
        <v>94</v>
      </c>
      <c r="H85" s="20" t="s">
        <v>205</v>
      </c>
      <c r="I85" s="21" t="s">
        <v>96</v>
      </c>
      <c r="J85" s="22">
        <v>14</v>
      </c>
      <c r="K85" s="23"/>
    </row>
    <row r="86" spans="2:11" ht="15" customHeight="1" x14ac:dyDescent="0.2">
      <c r="B86" s="31"/>
      <c r="C86" s="35"/>
      <c r="D86" s="35"/>
      <c r="E86" s="20" t="s">
        <v>204</v>
      </c>
      <c r="F86" s="20" t="s">
        <v>84</v>
      </c>
      <c r="G86" s="21"/>
      <c r="H86" s="24"/>
      <c r="I86" s="25"/>
      <c r="J86" s="26"/>
      <c r="K86" s="27">
        <v>14</v>
      </c>
    </row>
    <row r="87" spans="2:11" ht="15" customHeight="1" x14ac:dyDescent="0.2">
      <c r="B87" s="32">
        <v>36</v>
      </c>
      <c r="C87" s="36" t="s">
        <v>8</v>
      </c>
      <c r="D87" s="36" t="s">
        <v>9</v>
      </c>
      <c r="E87" s="12" t="s">
        <v>206</v>
      </c>
      <c r="F87" s="12" t="s">
        <v>27</v>
      </c>
      <c r="G87" s="14" t="s">
        <v>28</v>
      </c>
      <c r="H87" s="12" t="s">
        <v>207</v>
      </c>
      <c r="I87" s="14" t="s">
        <v>29</v>
      </c>
      <c r="J87" s="5">
        <v>400</v>
      </c>
      <c r="K87" s="4"/>
    </row>
    <row r="88" spans="2:11" ht="15" customHeight="1" x14ac:dyDescent="0.2">
      <c r="B88" s="32"/>
      <c r="C88" s="36"/>
      <c r="D88" s="36"/>
      <c r="E88" s="12" t="s">
        <v>206</v>
      </c>
      <c r="F88" s="12" t="s">
        <v>27</v>
      </c>
      <c r="G88" s="14"/>
      <c r="H88" s="13"/>
      <c r="I88" s="18"/>
      <c r="J88" s="19"/>
      <c r="K88" s="28">
        <v>400</v>
      </c>
    </row>
    <row r="89" spans="2:11" ht="15" customHeight="1" x14ac:dyDescent="0.2">
      <c r="B89" s="31">
        <v>37</v>
      </c>
      <c r="C89" s="35" t="s">
        <v>8</v>
      </c>
      <c r="D89" s="35" t="s">
        <v>9</v>
      </c>
      <c r="E89" s="20" t="s">
        <v>206</v>
      </c>
      <c r="F89" s="20" t="s">
        <v>37</v>
      </c>
      <c r="G89" s="21" t="s">
        <v>38</v>
      </c>
      <c r="H89" s="20" t="s">
        <v>208</v>
      </c>
      <c r="I89" s="21" t="s">
        <v>39</v>
      </c>
      <c r="J89" s="22">
        <v>900</v>
      </c>
      <c r="K89" s="23"/>
    </row>
    <row r="90" spans="2:11" ht="15" customHeight="1" x14ac:dyDescent="0.2">
      <c r="B90" s="31"/>
      <c r="C90" s="35"/>
      <c r="D90" s="35"/>
      <c r="E90" s="20" t="s">
        <v>206</v>
      </c>
      <c r="F90" s="20" t="s">
        <v>37</v>
      </c>
      <c r="G90" s="21"/>
      <c r="H90" s="24"/>
      <c r="I90" s="25"/>
      <c r="J90" s="26"/>
      <c r="K90" s="27">
        <v>900</v>
      </c>
    </row>
    <row r="91" spans="2:11" ht="30" customHeight="1" x14ac:dyDescent="0.2">
      <c r="B91" s="32">
        <v>38</v>
      </c>
      <c r="C91" s="36" t="s">
        <v>8</v>
      </c>
      <c r="D91" s="36" t="s">
        <v>9</v>
      </c>
      <c r="E91" s="12" t="s">
        <v>206</v>
      </c>
      <c r="F91" s="12" t="s">
        <v>209</v>
      </c>
      <c r="G91" s="14" t="s">
        <v>210</v>
      </c>
      <c r="H91" s="12" t="s">
        <v>211</v>
      </c>
      <c r="I91" s="14" t="s">
        <v>212</v>
      </c>
      <c r="J91" s="5">
        <v>2160</v>
      </c>
      <c r="K91" s="4"/>
    </row>
    <row r="92" spans="2:11" ht="15" customHeight="1" x14ac:dyDescent="0.2">
      <c r="B92" s="32"/>
      <c r="C92" s="36"/>
      <c r="D92" s="36"/>
      <c r="E92" s="12" t="s">
        <v>206</v>
      </c>
      <c r="F92" s="12" t="s">
        <v>209</v>
      </c>
      <c r="G92" s="14"/>
      <c r="H92" s="13"/>
      <c r="I92" s="18"/>
      <c r="J92" s="19"/>
      <c r="K92" s="28">
        <v>2160</v>
      </c>
    </row>
    <row r="93" spans="2:11" ht="46.5" customHeight="1" x14ac:dyDescent="0.2">
      <c r="B93" s="32">
        <v>39</v>
      </c>
      <c r="C93" s="35" t="s">
        <v>8</v>
      </c>
      <c r="D93" s="35" t="s">
        <v>9</v>
      </c>
      <c r="E93" s="20" t="s">
        <v>206</v>
      </c>
      <c r="F93" s="20" t="s">
        <v>213</v>
      </c>
      <c r="G93" s="21" t="s">
        <v>214</v>
      </c>
      <c r="H93" s="20" t="s">
        <v>215</v>
      </c>
      <c r="I93" s="21" t="s">
        <v>216</v>
      </c>
      <c r="J93" s="22">
        <v>24525</v>
      </c>
      <c r="K93" s="23"/>
    </row>
    <row r="94" spans="2:11" ht="15" customHeight="1" x14ac:dyDescent="0.2">
      <c r="B94" s="32"/>
      <c r="C94" s="35"/>
      <c r="D94" s="35"/>
      <c r="E94" s="20" t="s">
        <v>206</v>
      </c>
      <c r="F94" s="20" t="s">
        <v>213</v>
      </c>
      <c r="G94" s="21"/>
      <c r="H94" s="24"/>
      <c r="I94" s="25"/>
      <c r="J94" s="26"/>
      <c r="K94" s="27">
        <v>24525</v>
      </c>
    </row>
    <row r="95" spans="2:11" ht="15" customHeight="1" x14ac:dyDescent="0.2">
      <c r="B95" s="32">
        <v>40</v>
      </c>
      <c r="C95" s="36" t="s">
        <v>8</v>
      </c>
      <c r="D95" s="36" t="s">
        <v>9</v>
      </c>
      <c r="E95" s="12" t="s">
        <v>206</v>
      </c>
      <c r="F95" s="12" t="s">
        <v>217</v>
      </c>
      <c r="G95" s="14" t="s">
        <v>218</v>
      </c>
      <c r="H95" s="12" t="s">
        <v>219</v>
      </c>
      <c r="I95" s="14" t="s">
        <v>220</v>
      </c>
      <c r="J95" s="5">
        <v>6500</v>
      </c>
      <c r="K95" s="4"/>
    </row>
    <row r="96" spans="2:11" ht="15" customHeight="1" x14ac:dyDescent="0.2">
      <c r="B96" s="32"/>
      <c r="C96" s="36"/>
      <c r="D96" s="36"/>
      <c r="E96" s="12" t="s">
        <v>206</v>
      </c>
      <c r="F96" s="12" t="s">
        <v>217</v>
      </c>
      <c r="G96" s="14"/>
      <c r="H96" s="13"/>
      <c r="I96" s="18"/>
      <c r="J96" s="19"/>
      <c r="K96" s="28">
        <v>6500</v>
      </c>
    </row>
    <row r="97" spans="2:11" ht="30" customHeight="1" x14ac:dyDescent="0.2">
      <c r="B97" s="31">
        <v>41</v>
      </c>
      <c r="C97" s="35" t="s">
        <v>8</v>
      </c>
      <c r="D97" s="35" t="s">
        <v>9</v>
      </c>
      <c r="E97" s="20" t="s">
        <v>206</v>
      </c>
      <c r="F97" s="20" t="s">
        <v>41</v>
      </c>
      <c r="G97" s="21" t="s">
        <v>42</v>
      </c>
      <c r="H97" s="20" t="s">
        <v>221</v>
      </c>
      <c r="I97" s="21" t="s">
        <v>43</v>
      </c>
      <c r="J97" s="22">
        <v>18588.57</v>
      </c>
      <c r="K97" s="23"/>
    </row>
    <row r="98" spans="2:11" ht="30" customHeight="1" x14ac:dyDescent="0.2">
      <c r="B98" s="31"/>
      <c r="C98" s="35"/>
      <c r="D98" s="35"/>
      <c r="E98" s="20" t="s">
        <v>206</v>
      </c>
      <c r="F98" s="20" t="s">
        <v>41</v>
      </c>
      <c r="G98" s="21" t="s">
        <v>42</v>
      </c>
      <c r="H98" s="20" t="s">
        <v>222</v>
      </c>
      <c r="I98" s="21" t="s">
        <v>43</v>
      </c>
      <c r="J98" s="22">
        <v>3448.96</v>
      </c>
      <c r="K98" s="27"/>
    </row>
    <row r="99" spans="2:11" ht="15" customHeight="1" x14ac:dyDescent="0.2">
      <c r="B99" s="31"/>
      <c r="C99" s="35"/>
      <c r="D99" s="35"/>
      <c r="E99" s="20" t="s">
        <v>206</v>
      </c>
      <c r="F99" s="20" t="s">
        <v>41</v>
      </c>
      <c r="G99" s="21"/>
      <c r="H99" s="24"/>
      <c r="I99" s="25"/>
      <c r="J99" s="26"/>
      <c r="K99" s="27">
        <v>22037.53</v>
      </c>
    </row>
    <row r="100" spans="2:11" ht="32.25" customHeight="1" x14ac:dyDescent="0.2">
      <c r="B100" s="32">
        <v>42</v>
      </c>
      <c r="C100" s="36" t="s">
        <v>8</v>
      </c>
      <c r="D100" s="36" t="s">
        <v>9</v>
      </c>
      <c r="E100" s="12" t="s">
        <v>206</v>
      </c>
      <c r="F100" s="12" t="s">
        <v>21</v>
      </c>
      <c r="G100" s="14" t="s">
        <v>22</v>
      </c>
      <c r="H100" s="12" t="s">
        <v>223</v>
      </c>
      <c r="I100" s="14" t="s">
        <v>50</v>
      </c>
      <c r="J100" s="5">
        <v>10277</v>
      </c>
      <c r="K100" s="28"/>
    </row>
    <row r="101" spans="2:11" ht="15" customHeight="1" x14ac:dyDescent="0.2">
      <c r="B101" s="32"/>
      <c r="C101" s="36"/>
      <c r="D101" s="36"/>
      <c r="E101" s="12" t="s">
        <v>206</v>
      </c>
      <c r="F101" s="12" t="s">
        <v>21</v>
      </c>
      <c r="G101" s="14"/>
      <c r="H101" s="13"/>
      <c r="I101" s="18"/>
      <c r="J101" s="19"/>
      <c r="K101" s="28">
        <v>10277</v>
      </c>
    </row>
    <row r="102" spans="2:11" ht="15" customHeight="1" x14ac:dyDescent="0.2">
      <c r="B102" s="31">
        <v>43</v>
      </c>
      <c r="C102" s="35" t="s">
        <v>8</v>
      </c>
      <c r="D102" s="35" t="s">
        <v>9</v>
      </c>
      <c r="E102" s="20" t="s">
        <v>206</v>
      </c>
      <c r="F102" s="20" t="s">
        <v>78</v>
      </c>
      <c r="G102" s="21" t="s">
        <v>88</v>
      </c>
      <c r="H102" s="20" t="s">
        <v>224</v>
      </c>
      <c r="I102" s="21" t="s">
        <v>225</v>
      </c>
      <c r="J102" s="22">
        <v>13934.65</v>
      </c>
      <c r="K102" s="27"/>
    </row>
    <row r="103" spans="2:11" ht="15" customHeight="1" x14ac:dyDescent="0.2">
      <c r="B103" s="31"/>
      <c r="C103" s="35"/>
      <c r="D103" s="35"/>
      <c r="E103" s="20" t="s">
        <v>206</v>
      </c>
      <c r="F103" s="20" t="s">
        <v>78</v>
      </c>
      <c r="G103" s="21"/>
      <c r="H103" s="24"/>
      <c r="I103" s="25"/>
      <c r="J103" s="26"/>
      <c r="K103" s="27">
        <v>13934.65</v>
      </c>
    </row>
    <row r="104" spans="2:11" ht="15" customHeight="1" x14ac:dyDescent="0.2">
      <c r="B104" s="32">
        <v>44</v>
      </c>
      <c r="C104" s="36" t="s">
        <v>8</v>
      </c>
      <c r="D104" s="36" t="s">
        <v>9</v>
      </c>
      <c r="E104" s="12" t="s">
        <v>206</v>
      </c>
      <c r="F104" s="12" t="s">
        <v>59</v>
      </c>
      <c r="G104" s="14" t="s">
        <v>67</v>
      </c>
      <c r="H104" s="12" t="s">
        <v>226</v>
      </c>
      <c r="I104" s="14" t="s">
        <v>227</v>
      </c>
      <c r="J104" s="5">
        <v>6795.75</v>
      </c>
      <c r="K104" s="4"/>
    </row>
    <row r="105" spans="2:11" ht="15" customHeight="1" x14ac:dyDescent="0.2">
      <c r="B105" s="32"/>
      <c r="C105" s="36"/>
      <c r="D105" s="36"/>
      <c r="E105" s="12" t="s">
        <v>206</v>
      </c>
      <c r="F105" s="12" t="s">
        <v>59</v>
      </c>
      <c r="G105" s="14"/>
      <c r="H105" s="13"/>
      <c r="I105" s="18"/>
      <c r="J105" s="19"/>
      <c r="K105" s="28">
        <v>6795.75</v>
      </c>
    </row>
    <row r="106" spans="2:11" ht="15" customHeight="1" x14ac:dyDescent="0.2">
      <c r="B106" s="31">
        <v>45</v>
      </c>
      <c r="C106" s="35" t="s">
        <v>8</v>
      </c>
      <c r="D106" s="35" t="s">
        <v>9</v>
      </c>
      <c r="E106" s="20" t="s">
        <v>206</v>
      </c>
      <c r="F106" s="20" t="s">
        <v>228</v>
      </c>
      <c r="G106" s="21" t="s">
        <v>229</v>
      </c>
      <c r="H106" s="20" t="s">
        <v>230</v>
      </c>
      <c r="I106" s="21" t="s">
        <v>231</v>
      </c>
      <c r="J106" s="22">
        <v>1870</v>
      </c>
      <c r="K106" s="27"/>
    </row>
    <row r="107" spans="2:11" ht="15" customHeight="1" x14ac:dyDescent="0.2">
      <c r="B107" s="31"/>
      <c r="C107" s="35"/>
      <c r="D107" s="35"/>
      <c r="E107" s="20" t="s">
        <v>206</v>
      </c>
      <c r="F107" s="20" t="s">
        <v>228</v>
      </c>
      <c r="G107" s="21"/>
      <c r="H107" s="24"/>
      <c r="I107" s="25"/>
      <c r="J107" s="26"/>
      <c r="K107" s="27">
        <v>1870</v>
      </c>
    </row>
    <row r="108" spans="2:11" ht="15" customHeight="1" x14ac:dyDescent="0.2">
      <c r="B108" s="32">
        <v>46</v>
      </c>
      <c r="C108" s="36" t="s">
        <v>8</v>
      </c>
      <c r="D108" s="36" t="s">
        <v>9</v>
      </c>
      <c r="E108" s="12" t="s">
        <v>206</v>
      </c>
      <c r="F108" s="12" t="s">
        <v>15</v>
      </c>
      <c r="G108" s="14" t="s">
        <v>16</v>
      </c>
      <c r="H108" s="12" t="s">
        <v>232</v>
      </c>
      <c r="I108" s="14" t="s">
        <v>10</v>
      </c>
      <c r="J108" s="5">
        <v>900</v>
      </c>
      <c r="K108" s="4"/>
    </row>
    <row r="109" spans="2:11" ht="15" customHeight="1" x14ac:dyDescent="0.2">
      <c r="B109" s="32"/>
      <c r="C109" s="36"/>
      <c r="D109" s="36"/>
      <c r="E109" s="12" t="s">
        <v>206</v>
      </c>
      <c r="F109" s="12" t="s">
        <v>15</v>
      </c>
      <c r="G109" s="14" t="s">
        <v>16</v>
      </c>
      <c r="H109" s="12" t="s">
        <v>233</v>
      </c>
      <c r="I109" s="14" t="s">
        <v>10</v>
      </c>
      <c r="J109" s="5">
        <v>960</v>
      </c>
      <c r="K109" s="4"/>
    </row>
    <row r="110" spans="2:11" ht="15" customHeight="1" x14ac:dyDescent="0.2">
      <c r="B110" s="32"/>
      <c r="C110" s="36"/>
      <c r="D110" s="36"/>
      <c r="E110" s="12" t="s">
        <v>206</v>
      </c>
      <c r="F110" s="12" t="s">
        <v>15</v>
      </c>
      <c r="G110" s="14" t="s">
        <v>16</v>
      </c>
      <c r="H110" s="12" t="s">
        <v>234</v>
      </c>
      <c r="I110" s="14" t="s">
        <v>10</v>
      </c>
      <c r="J110" s="5">
        <v>1480</v>
      </c>
      <c r="K110" s="4"/>
    </row>
    <row r="111" spans="2:11" ht="15" customHeight="1" x14ac:dyDescent="0.2">
      <c r="B111" s="32"/>
      <c r="C111" s="36"/>
      <c r="D111" s="36"/>
      <c r="E111" s="12" t="s">
        <v>206</v>
      </c>
      <c r="F111" s="12" t="s">
        <v>15</v>
      </c>
      <c r="G111" s="14" t="s">
        <v>16</v>
      </c>
      <c r="H111" s="12" t="s">
        <v>235</v>
      </c>
      <c r="I111" s="14" t="s">
        <v>10</v>
      </c>
      <c r="J111" s="5">
        <v>450</v>
      </c>
      <c r="K111" s="28"/>
    </row>
    <row r="112" spans="2:11" ht="15" customHeight="1" x14ac:dyDescent="0.2">
      <c r="B112" s="32"/>
      <c r="C112" s="36"/>
      <c r="D112" s="36"/>
      <c r="E112" s="12" t="s">
        <v>206</v>
      </c>
      <c r="F112" s="12" t="s">
        <v>15</v>
      </c>
      <c r="G112" s="14" t="s">
        <v>16</v>
      </c>
      <c r="H112" s="12" t="s">
        <v>236</v>
      </c>
      <c r="I112" s="14" t="s">
        <v>10</v>
      </c>
      <c r="J112" s="5">
        <v>396</v>
      </c>
      <c r="K112" s="4"/>
    </row>
    <row r="113" spans="2:11" ht="15" customHeight="1" x14ac:dyDescent="0.2">
      <c r="B113" s="32"/>
      <c r="C113" s="36"/>
      <c r="D113" s="36"/>
      <c r="E113" s="12" t="s">
        <v>206</v>
      </c>
      <c r="F113" s="12" t="s">
        <v>15</v>
      </c>
      <c r="G113" s="14" t="s">
        <v>16</v>
      </c>
      <c r="H113" s="12" t="s">
        <v>237</v>
      </c>
      <c r="I113" s="14" t="s">
        <v>10</v>
      </c>
      <c r="J113" s="5">
        <v>288</v>
      </c>
      <c r="K113" s="4"/>
    </row>
    <row r="114" spans="2:11" ht="15" customHeight="1" x14ac:dyDescent="0.2">
      <c r="B114" s="32"/>
      <c r="C114" s="36"/>
      <c r="D114" s="36"/>
      <c r="E114" s="12" t="s">
        <v>206</v>
      </c>
      <c r="F114" s="12" t="s">
        <v>15</v>
      </c>
      <c r="G114" s="14" t="s">
        <v>16</v>
      </c>
      <c r="H114" s="12" t="s">
        <v>238</v>
      </c>
      <c r="I114" s="14" t="s">
        <v>10</v>
      </c>
      <c r="J114" s="5">
        <v>360</v>
      </c>
      <c r="K114" s="28"/>
    </row>
    <row r="115" spans="2:11" ht="15" customHeight="1" x14ac:dyDescent="0.2">
      <c r="B115" s="32"/>
      <c r="C115" s="36"/>
      <c r="D115" s="36"/>
      <c r="E115" s="12" t="s">
        <v>206</v>
      </c>
      <c r="F115" s="12" t="s">
        <v>15</v>
      </c>
      <c r="G115" s="14" t="s">
        <v>16</v>
      </c>
      <c r="H115" s="12" t="s">
        <v>239</v>
      </c>
      <c r="I115" s="14" t="s">
        <v>10</v>
      </c>
      <c r="J115" s="5">
        <v>750</v>
      </c>
      <c r="K115" s="4"/>
    </row>
    <row r="116" spans="2:11" ht="15" customHeight="1" x14ac:dyDescent="0.2">
      <c r="B116" s="32"/>
      <c r="C116" s="36"/>
      <c r="D116" s="36"/>
      <c r="E116" s="12" t="s">
        <v>206</v>
      </c>
      <c r="F116" s="12" t="s">
        <v>15</v>
      </c>
      <c r="G116" s="14" t="s">
        <v>16</v>
      </c>
      <c r="H116" s="12" t="s">
        <v>240</v>
      </c>
      <c r="I116" s="14" t="s">
        <v>10</v>
      </c>
      <c r="J116" s="5">
        <v>544</v>
      </c>
      <c r="K116" s="28"/>
    </row>
    <row r="117" spans="2:11" ht="15" customHeight="1" x14ac:dyDescent="0.2">
      <c r="B117" s="32"/>
      <c r="C117" s="36"/>
      <c r="D117" s="36"/>
      <c r="E117" s="12" t="s">
        <v>206</v>
      </c>
      <c r="F117" s="12" t="s">
        <v>15</v>
      </c>
      <c r="G117" s="14"/>
      <c r="H117" s="13"/>
      <c r="I117" s="18"/>
      <c r="J117" s="19"/>
      <c r="K117" s="28">
        <v>6128</v>
      </c>
    </row>
    <row r="118" spans="2:11" ht="36" customHeight="1" x14ac:dyDescent="0.2">
      <c r="B118" s="31">
        <v>47</v>
      </c>
      <c r="C118" s="35" t="s">
        <v>8</v>
      </c>
      <c r="D118" s="35" t="s">
        <v>9</v>
      </c>
      <c r="E118" s="20" t="s">
        <v>206</v>
      </c>
      <c r="F118" s="20" t="s">
        <v>60</v>
      </c>
      <c r="G118" s="21" t="s">
        <v>68</v>
      </c>
      <c r="H118" s="20" t="s">
        <v>241</v>
      </c>
      <c r="I118" s="21" t="s">
        <v>50</v>
      </c>
      <c r="J118" s="22">
        <v>13321.92</v>
      </c>
      <c r="K118" s="27"/>
    </row>
    <row r="119" spans="2:11" ht="15" customHeight="1" x14ac:dyDescent="0.2">
      <c r="B119" s="31"/>
      <c r="C119" s="35"/>
      <c r="D119" s="35"/>
      <c r="E119" s="20" t="s">
        <v>206</v>
      </c>
      <c r="F119" s="20" t="s">
        <v>60</v>
      </c>
      <c r="G119" s="21"/>
      <c r="H119" s="24"/>
      <c r="I119" s="25"/>
      <c r="J119" s="26"/>
      <c r="K119" s="27">
        <v>13321.92</v>
      </c>
    </row>
    <row r="120" spans="2:11" ht="28.5" customHeight="1" x14ac:dyDescent="0.2">
      <c r="B120" s="32">
        <v>48</v>
      </c>
      <c r="C120" s="36" t="s">
        <v>8</v>
      </c>
      <c r="D120" s="36" t="s">
        <v>9</v>
      </c>
      <c r="E120" s="12" t="s">
        <v>242</v>
      </c>
      <c r="F120" s="12" t="s">
        <v>21</v>
      </c>
      <c r="G120" s="14" t="s">
        <v>22</v>
      </c>
      <c r="H120" s="12" t="s">
        <v>243</v>
      </c>
      <c r="I120" s="14" t="s">
        <v>50</v>
      </c>
      <c r="J120" s="5">
        <v>12608</v>
      </c>
      <c r="K120" s="28"/>
    </row>
    <row r="121" spans="2:11" ht="15" customHeight="1" x14ac:dyDescent="0.2">
      <c r="B121" s="32"/>
      <c r="C121" s="36"/>
      <c r="D121" s="36"/>
      <c r="E121" s="12" t="s">
        <v>242</v>
      </c>
      <c r="F121" s="12" t="s">
        <v>21</v>
      </c>
      <c r="G121" s="14" t="s">
        <v>22</v>
      </c>
      <c r="H121" s="12" t="s">
        <v>244</v>
      </c>
      <c r="I121" s="14" t="s">
        <v>245</v>
      </c>
      <c r="J121" s="5">
        <v>23354.1</v>
      </c>
      <c r="K121" s="4"/>
    </row>
    <row r="122" spans="2:11" ht="28.5" customHeight="1" x14ac:dyDescent="0.2">
      <c r="B122" s="32"/>
      <c r="C122" s="36"/>
      <c r="D122" s="36"/>
      <c r="E122" s="12" t="s">
        <v>242</v>
      </c>
      <c r="F122" s="12" t="s">
        <v>21</v>
      </c>
      <c r="G122" s="14" t="s">
        <v>22</v>
      </c>
      <c r="H122" s="12" t="s">
        <v>246</v>
      </c>
      <c r="I122" s="14" t="s">
        <v>50</v>
      </c>
      <c r="J122" s="5">
        <v>3300</v>
      </c>
      <c r="K122" s="28"/>
    </row>
    <row r="123" spans="2:11" ht="15" customHeight="1" x14ac:dyDescent="0.2">
      <c r="B123" s="32"/>
      <c r="C123" s="36"/>
      <c r="D123" s="36"/>
      <c r="E123" s="12" t="s">
        <v>242</v>
      </c>
      <c r="F123" s="12" t="s">
        <v>21</v>
      </c>
      <c r="G123" s="14"/>
      <c r="H123" s="13"/>
      <c r="I123" s="18"/>
      <c r="J123" s="19"/>
      <c r="K123" s="28">
        <v>39262.1</v>
      </c>
    </row>
    <row r="124" spans="2:11" ht="46.5" customHeight="1" x14ac:dyDescent="0.2">
      <c r="B124" s="31">
        <v>49</v>
      </c>
      <c r="C124" s="35" t="s">
        <v>8</v>
      </c>
      <c r="D124" s="35" t="s">
        <v>9</v>
      </c>
      <c r="E124" s="20" t="s">
        <v>242</v>
      </c>
      <c r="F124" s="20" t="s">
        <v>58</v>
      </c>
      <c r="G124" s="21" t="s">
        <v>66</v>
      </c>
      <c r="H124" s="20" t="s">
        <v>247</v>
      </c>
      <c r="I124" s="21" t="s">
        <v>248</v>
      </c>
      <c r="J124" s="22">
        <v>14600</v>
      </c>
      <c r="K124" s="27"/>
    </row>
    <row r="125" spans="2:11" ht="15" customHeight="1" x14ac:dyDescent="0.2">
      <c r="B125" s="31"/>
      <c r="C125" s="35"/>
      <c r="D125" s="35"/>
      <c r="E125" s="20" t="s">
        <v>242</v>
      </c>
      <c r="F125" s="20" t="s">
        <v>58</v>
      </c>
      <c r="G125" s="21"/>
      <c r="H125" s="24"/>
      <c r="I125" s="25"/>
      <c r="J125" s="26"/>
      <c r="K125" s="27">
        <v>14600</v>
      </c>
    </row>
    <row r="126" spans="2:11" ht="15" customHeight="1" x14ac:dyDescent="0.2">
      <c r="B126" s="32">
        <v>50</v>
      </c>
      <c r="C126" s="36" t="s">
        <v>8</v>
      </c>
      <c r="D126" s="36" t="s">
        <v>9</v>
      </c>
      <c r="E126" s="12" t="s">
        <v>242</v>
      </c>
      <c r="F126" s="12" t="s">
        <v>249</v>
      </c>
      <c r="G126" s="14" t="s">
        <v>250</v>
      </c>
      <c r="H126" s="12" t="s">
        <v>251</v>
      </c>
      <c r="I126" s="14" t="s">
        <v>192</v>
      </c>
      <c r="J126" s="5">
        <v>3169.6</v>
      </c>
      <c r="K126" s="28"/>
    </row>
    <row r="127" spans="2:11" ht="15" customHeight="1" x14ac:dyDescent="0.2">
      <c r="B127" s="32"/>
      <c r="C127" s="36"/>
      <c r="D127" s="36"/>
      <c r="E127" s="12" t="s">
        <v>242</v>
      </c>
      <c r="F127" s="12" t="s">
        <v>249</v>
      </c>
      <c r="G127" s="14"/>
      <c r="H127" s="13"/>
      <c r="I127" s="18"/>
      <c r="J127" s="19"/>
      <c r="K127" s="28">
        <v>3169.6</v>
      </c>
    </row>
    <row r="128" spans="2:11" ht="30" customHeight="1" x14ac:dyDescent="0.2">
      <c r="B128" s="31">
        <v>51</v>
      </c>
      <c r="C128" s="35" t="s">
        <v>8</v>
      </c>
      <c r="D128" s="35" t="s">
        <v>9</v>
      </c>
      <c r="E128" s="20" t="s">
        <v>242</v>
      </c>
      <c r="F128" s="20" t="s">
        <v>252</v>
      </c>
      <c r="G128" s="21" t="s">
        <v>253</v>
      </c>
      <c r="H128" s="20" t="s">
        <v>254</v>
      </c>
      <c r="I128" s="21" t="s">
        <v>75</v>
      </c>
      <c r="J128" s="22">
        <v>14400</v>
      </c>
      <c r="K128" s="27"/>
    </row>
    <row r="129" spans="2:11" ht="15" customHeight="1" x14ac:dyDescent="0.2">
      <c r="B129" s="31"/>
      <c r="C129" s="35"/>
      <c r="D129" s="35"/>
      <c r="E129" s="20" t="s">
        <v>242</v>
      </c>
      <c r="F129" s="20" t="s">
        <v>252</v>
      </c>
      <c r="G129" s="21"/>
      <c r="H129" s="24"/>
      <c r="I129" s="25"/>
      <c r="J129" s="26"/>
      <c r="K129" s="27">
        <v>14400</v>
      </c>
    </row>
    <row r="130" spans="2:11" ht="15" customHeight="1" x14ac:dyDescent="0.2">
      <c r="B130" s="32">
        <v>52</v>
      </c>
      <c r="C130" s="36" t="s">
        <v>8</v>
      </c>
      <c r="D130" s="36" t="s">
        <v>9</v>
      </c>
      <c r="E130" s="12" t="s">
        <v>242</v>
      </c>
      <c r="F130" s="12" t="s">
        <v>48</v>
      </c>
      <c r="G130" s="14" t="s">
        <v>49</v>
      </c>
      <c r="H130" s="12" t="s">
        <v>255</v>
      </c>
      <c r="I130" s="14" t="s">
        <v>256</v>
      </c>
      <c r="J130" s="5">
        <v>4095.96</v>
      </c>
      <c r="K130" s="28"/>
    </row>
    <row r="131" spans="2:11" ht="15" customHeight="1" x14ac:dyDescent="0.2">
      <c r="B131" s="32"/>
      <c r="C131" s="36"/>
      <c r="D131" s="36"/>
      <c r="E131" s="12" t="s">
        <v>242</v>
      </c>
      <c r="F131" s="12" t="s">
        <v>48</v>
      </c>
      <c r="G131" s="14"/>
      <c r="H131" s="13"/>
      <c r="I131" s="18"/>
      <c r="J131" s="19"/>
      <c r="K131" s="28">
        <v>4095.96</v>
      </c>
    </row>
    <row r="132" spans="2:11" ht="15" customHeight="1" x14ac:dyDescent="0.2">
      <c r="B132" s="31">
        <v>53</v>
      </c>
      <c r="C132" s="35" t="s">
        <v>8</v>
      </c>
      <c r="D132" s="35" t="s">
        <v>9</v>
      </c>
      <c r="E132" s="20" t="s">
        <v>242</v>
      </c>
      <c r="F132" s="20" t="s">
        <v>15</v>
      </c>
      <c r="G132" s="21" t="s">
        <v>16</v>
      </c>
      <c r="H132" s="20" t="s">
        <v>257</v>
      </c>
      <c r="I132" s="21" t="s">
        <v>10</v>
      </c>
      <c r="J132" s="22">
        <v>480</v>
      </c>
      <c r="K132" s="27"/>
    </row>
    <row r="133" spans="2:11" ht="15" customHeight="1" x14ac:dyDescent="0.2">
      <c r="B133" s="31"/>
      <c r="C133" s="35"/>
      <c r="D133" s="35"/>
      <c r="E133" s="20" t="s">
        <v>242</v>
      </c>
      <c r="F133" s="20" t="s">
        <v>15</v>
      </c>
      <c r="G133" s="21"/>
      <c r="H133" s="24"/>
      <c r="I133" s="25"/>
      <c r="J133" s="26"/>
      <c r="K133" s="27">
        <v>480</v>
      </c>
    </row>
    <row r="134" spans="2:11" ht="15" customHeight="1" x14ac:dyDescent="0.2">
      <c r="B134" s="32">
        <v>54</v>
      </c>
      <c r="C134" s="36" t="s">
        <v>8</v>
      </c>
      <c r="D134" s="36" t="s">
        <v>9</v>
      </c>
      <c r="E134" s="12" t="s">
        <v>258</v>
      </c>
      <c r="F134" s="12" t="s">
        <v>259</v>
      </c>
      <c r="G134" s="14" t="s">
        <v>260</v>
      </c>
      <c r="H134" s="12" t="s">
        <v>261</v>
      </c>
      <c r="I134" s="14" t="s">
        <v>10</v>
      </c>
      <c r="J134" s="5">
        <v>800</v>
      </c>
      <c r="K134" s="28"/>
    </row>
    <row r="135" spans="2:11" ht="15" customHeight="1" x14ac:dyDescent="0.2">
      <c r="B135" s="32"/>
      <c r="C135" s="36"/>
      <c r="D135" s="36"/>
      <c r="E135" s="12" t="s">
        <v>258</v>
      </c>
      <c r="F135" s="12" t="s">
        <v>259</v>
      </c>
      <c r="G135" s="14"/>
      <c r="H135" s="13"/>
      <c r="I135" s="18"/>
      <c r="J135" s="5"/>
      <c r="K135" s="28">
        <v>800</v>
      </c>
    </row>
    <row r="136" spans="2:11" ht="30" customHeight="1" x14ac:dyDescent="0.2">
      <c r="B136" s="31">
        <v>55</v>
      </c>
      <c r="C136" s="35" t="s">
        <v>8</v>
      </c>
      <c r="D136" s="35" t="s">
        <v>9</v>
      </c>
      <c r="E136" s="20" t="s">
        <v>258</v>
      </c>
      <c r="F136" s="20" t="s">
        <v>262</v>
      </c>
      <c r="G136" s="21" t="s">
        <v>263</v>
      </c>
      <c r="H136" s="20" t="s">
        <v>264</v>
      </c>
      <c r="I136" s="21" t="s">
        <v>265</v>
      </c>
      <c r="J136" s="22">
        <v>17865</v>
      </c>
      <c r="K136" s="23"/>
    </row>
    <row r="137" spans="2:11" ht="15" customHeight="1" x14ac:dyDescent="0.2">
      <c r="B137" s="31"/>
      <c r="C137" s="35"/>
      <c r="D137" s="35"/>
      <c r="E137" s="20" t="s">
        <v>258</v>
      </c>
      <c r="F137" s="20" t="s">
        <v>262</v>
      </c>
      <c r="G137" s="21"/>
      <c r="H137" s="24"/>
      <c r="I137" s="25"/>
      <c r="J137" s="26"/>
      <c r="K137" s="27">
        <v>17865</v>
      </c>
    </row>
    <row r="138" spans="2:11" ht="48.75" customHeight="1" x14ac:dyDescent="0.2">
      <c r="B138" s="32">
        <v>56</v>
      </c>
      <c r="C138" s="36" t="s">
        <v>8</v>
      </c>
      <c r="D138" s="36"/>
      <c r="E138" s="12" t="s">
        <v>266</v>
      </c>
      <c r="F138" s="12" t="s">
        <v>267</v>
      </c>
      <c r="G138" s="14" t="s">
        <v>268</v>
      </c>
      <c r="H138" s="12" t="s">
        <v>269</v>
      </c>
      <c r="I138" s="14" t="s">
        <v>270</v>
      </c>
      <c r="J138" s="5">
        <v>3850</v>
      </c>
      <c r="K138" s="4"/>
    </row>
    <row r="139" spans="2:11" ht="15" customHeight="1" x14ac:dyDescent="0.2">
      <c r="B139" s="32"/>
      <c r="C139" s="36"/>
      <c r="D139" s="36"/>
      <c r="E139" s="12" t="s">
        <v>266</v>
      </c>
      <c r="F139" s="12" t="s">
        <v>267</v>
      </c>
      <c r="G139" s="14"/>
      <c r="H139" s="13"/>
      <c r="I139" s="18"/>
      <c r="J139" s="19"/>
      <c r="K139" s="28">
        <v>3850</v>
      </c>
    </row>
    <row r="140" spans="2:11" ht="36" customHeight="1" x14ac:dyDescent="0.2">
      <c r="B140" s="31">
        <v>57</v>
      </c>
      <c r="C140" s="35" t="s">
        <v>8</v>
      </c>
      <c r="D140" s="35" t="s">
        <v>9</v>
      </c>
      <c r="E140" s="20" t="s">
        <v>266</v>
      </c>
      <c r="F140" s="20" t="s">
        <v>271</v>
      </c>
      <c r="G140" s="21" t="s">
        <v>272</v>
      </c>
      <c r="H140" s="20" t="s">
        <v>273</v>
      </c>
      <c r="I140" s="21" t="s">
        <v>274</v>
      </c>
      <c r="J140" s="22">
        <v>17000</v>
      </c>
      <c r="K140" s="23"/>
    </row>
    <row r="141" spans="2:11" ht="15" customHeight="1" x14ac:dyDescent="0.2">
      <c r="B141" s="31"/>
      <c r="C141" s="35"/>
      <c r="D141" s="35"/>
      <c r="E141" s="20" t="s">
        <v>266</v>
      </c>
      <c r="F141" s="20" t="s">
        <v>271</v>
      </c>
      <c r="G141" s="21"/>
      <c r="H141" s="24"/>
      <c r="I141" s="25"/>
      <c r="J141" s="26"/>
      <c r="K141" s="27">
        <v>17000</v>
      </c>
    </row>
    <row r="142" spans="2:11" ht="30" customHeight="1" x14ac:dyDescent="0.2">
      <c r="B142" s="32">
        <v>58</v>
      </c>
      <c r="C142" s="36" t="s">
        <v>8</v>
      </c>
      <c r="D142" s="36" t="s">
        <v>9</v>
      </c>
      <c r="E142" s="12" t="s">
        <v>266</v>
      </c>
      <c r="F142" s="12" t="s">
        <v>82</v>
      </c>
      <c r="G142" s="14" t="s">
        <v>92</v>
      </c>
      <c r="H142" s="12" t="s">
        <v>275</v>
      </c>
      <c r="I142" s="14" t="s">
        <v>276</v>
      </c>
      <c r="J142" s="5">
        <v>3549.75</v>
      </c>
      <c r="K142" s="4"/>
    </row>
    <row r="143" spans="2:11" ht="15" customHeight="1" x14ac:dyDescent="0.2">
      <c r="B143" s="32"/>
      <c r="C143" s="36"/>
      <c r="D143" s="36"/>
      <c r="E143" s="12" t="s">
        <v>266</v>
      </c>
      <c r="F143" s="12" t="s">
        <v>82</v>
      </c>
      <c r="G143" s="14"/>
      <c r="H143" s="13"/>
      <c r="I143" s="18"/>
      <c r="J143" s="19"/>
      <c r="K143" s="28">
        <v>3549.75</v>
      </c>
    </row>
    <row r="144" spans="2:11" ht="30" customHeight="1" x14ac:dyDescent="0.2">
      <c r="B144" s="31">
        <v>59</v>
      </c>
      <c r="C144" s="35" t="s">
        <v>8</v>
      </c>
      <c r="D144" s="35" t="s">
        <v>9</v>
      </c>
      <c r="E144" s="20" t="s">
        <v>277</v>
      </c>
      <c r="F144" s="20" t="s">
        <v>64</v>
      </c>
      <c r="G144" s="21" t="s">
        <v>72</v>
      </c>
      <c r="H144" s="20" t="s">
        <v>278</v>
      </c>
      <c r="I144" s="21" t="s">
        <v>10</v>
      </c>
      <c r="J144" s="22">
        <v>796.12</v>
      </c>
      <c r="K144" s="23"/>
    </row>
    <row r="145" spans="2:11" ht="15" customHeight="1" x14ac:dyDescent="0.2">
      <c r="B145" s="31"/>
      <c r="C145" s="35"/>
      <c r="D145" s="35"/>
      <c r="E145" s="20" t="s">
        <v>277</v>
      </c>
      <c r="F145" s="20" t="s">
        <v>64</v>
      </c>
      <c r="G145" s="21"/>
      <c r="H145" s="24"/>
      <c r="I145" s="25"/>
      <c r="J145" s="26"/>
      <c r="K145" s="27">
        <v>796.12</v>
      </c>
    </row>
    <row r="146" spans="2:11" ht="15" customHeight="1" x14ac:dyDescent="0.2">
      <c r="B146" s="32">
        <v>60</v>
      </c>
      <c r="C146" s="36" t="s">
        <v>8</v>
      </c>
      <c r="D146" s="36" t="s">
        <v>9</v>
      </c>
      <c r="E146" s="12" t="s">
        <v>277</v>
      </c>
      <c r="F146" s="12" t="s">
        <v>27</v>
      </c>
      <c r="G146" s="14" t="s">
        <v>28</v>
      </c>
      <c r="H146" s="12" t="s">
        <v>279</v>
      </c>
      <c r="I146" s="14" t="s">
        <v>29</v>
      </c>
      <c r="J146" s="5">
        <v>400</v>
      </c>
      <c r="K146" s="4"/>
    </row>
    <row r="147" spans="2:11" ht="15" customHeight="1" x14ac:dyDescent="0.2">
      <c r="B147" s="32"/>
      <c r="C147" s="36"/>
      <c r="D147" s="36"/>
      <c r="E147" s="12" t="s">
        <v>277</v>
      </c>
      <c r="F147" s="12" t="s">
        <v>27</v>
      </c>
      <c r="G147" s="14" t="s">
        <v>28</v>
      </c>
      <c r="H147" s="12" t="s">
        <v>280</v>
      </c>
      <c r="I147" s="14" t="s">
        <v>29</v>
      </c>
      <c r="J147" s="5">
        <v>800</v>
      </c>
      <c r="K147" s="28"/>
    </row>
    <row r="148" spans="2:11" ht="15" customHeight="1" x14ac:dyDescent="0.2">
      <c r="B148" s="32"/>
      <c r="C148" s="36"/>
      <c r="D148" s="36"/>
      <c r="E148" s="12" t="s">
        <v>277</v>
      </c>
      <c r="F148" s="12" t="s">
        <v>27</v>
      </c>
      <c r="G148" s="14"/>
      <c r="H148" s="13"/>
      <c r="I148" s="18"/>
      <c r="J148" s="19"/>
      <c r="K148" s="28">
        <v>1200</v>
      </c>
    </row>
    <row r="149" spans="2:11" ht="15" customHeight="1" x14ac:dyDescent="0.2">
      <c r="B149" s="31">
        <v>61</v>
      </c>
      <c r="C149" s="35" t="s">
        <v>8</v>
      </c>
      <c r="D149" s="35" t="s">
        <v>9</v>
      </c>
      <c r="E149" s="20" t="s">
        <v>277</v>
      </c>
      <c r="F149" s="20" t="s">
        <v>76</v>
      </c>
      <c r="G149" s="21" t="s">
        <v>86</v>
      </c>
      <c r="H149" s="20" t="s">
        <v>281</v>
      </c>
      <c r="I149" s="21" t="s">
        <v>10</v>
      </c>
      <c r="J149" s="22">
        <v>1860</v>
      </c>
      <c r="K149" s="27"/>
    </row>
    <row r="150" spans="2:11" ht="15" customHeight="1" x14ac:dyDescent="0.2">
      <c r="B150" s="31"/>
      <c r="C150" s="35"/>
      <c r="D150" s="35"/>
      <c r="E150" s="20" t="s">
        <v>277</v>
      </c>
      <c r="F150" s="20" t="s">
        <v>76</v>
      </c>
      <c r="G150" s="21"/>
      <c r="H150" s="24"/>
      <c r="I150" s="25"/>
      <c r="J150" s="26"/>
      <c r="K150" s="27">
        <v>1860</v>
      </c>
    </row>
    <row r="151" spans="2:11" ht="24.75" customHeight="1" x14ac:dyDescent="0.2">
      <c r="B151" s="32">
        <v>62</v>
      </c>
      <c r="C151" s="36" t="s">
        <v>8</v>
      </c>
      <c r="D151" s="36" t="s">
        <v>9</v>
      </c>
      <c r="E151" s="12" t="s">
        <v>277</v>
      </c>
      <c r="F151" s="12" t="s">
        <v>282</v>
      </c>
      <c r="G151" s="14" t="s">
        <v>283</v>
      </c>
      <c r="H151" s="12" t="s">
        <v>284</v>
      </c>
      <c r="I151" s="14" t="s">
        <v>10</v>
      </c>
      <c r="J151" s="5">
        <v>780</v>
      </c>
      <c r="K151" s="28"/>
    </row>
    <row r="152" spans="2:11" ht="15" customHeight="1" x14ac:dyDescent="0.2">
      <c r="B152" s="32"/>
      <c r="C152" s="36"/>
      <c r="D152" s="36"/>
      <c r="E152" s="12" t="s">
        <v>277</v>
      </c>
      <c r="F152" s="12" t="s">
        <v>282</v>
      </c>
      <c r="G152" s="14"/>
      <c r="H152" s="13"/>
      <c r="I152" s="18"/>
      <c r="J152" s="19"/>
      <c r="K152" s="28">
        <v>780</v>
      </c>
    </row>
    <row r="153" spans="2:11" ht="45" customHeight="1" x14ac:dyDescent="0.2">
      <c r="B153" s="31">
        <v>63</v>
      </c>
      <c r="C153" s="35" t="s">
        <v>8</v>
      </c>
      <c r="D153" s="35" t="s">
        <v>9</v>
      </c>
      <c r="E153" s="20" t="s">
        <v>277</v>
      </c>
      <c r="F153" s="20" t="s">
        <v>285</v>
      </c>
      <c r="G153" s="21" t="s">
        <v>286</v>
      </c>
      <c r="H153" s="20" t="s">
        <v>287</v>
      </c>
      <c r="I153" s="21" t="s">
        <v>288</v>
      </c>
      <c r="J153" s="22">
        <v>20760</v>
      </c>
      <c r="K153" s="23"/>
    </row>
    <row r="154" spans="2:11" ht="15" customHeight="1" x14ac:dyDescent="0.2">
      <c r="B154" s="31"/>
      <c r="C154" s="35"/>
      <c r="D154" s="35"/>
      <c r="E154" s="20" t="s">
        <v>277</v>
      </c>
      <c r="F154" s="20" t="s">
        <v>285</v>
      </c>
      <c r="G154" s="21"/>
      <c r="H154" s="24"/>
      <c r="I154" s="25"/>
      <c r="J154" s="26"/>
      <c r="K154" s="27">
        <v>20760</v>
      </c>
    </row>
    <row r="155" spans="2:11" ht="15" customHeight="1" x14ac:dyDescent="0.2">
      <c r="B155" s="32">
        <v>64</v>
      </c>
      <c r="C155" s="36" t="s">
        <v>8</v>
      </c>
      <c r="D155" s="36" t="s">
        <v>9</v>
      </c>
      <c r="E155" s="12" t="s">
        <v>277</v>
      </c>
      <c r="F155" s="12" t="s">
        <v>33</v>
      </c>
      <c r="G155" s="14" t="s">
        <v>34</v>
      </c>
      <c r="H155" s="12" t="s">
        <v>289</v>
      </c>
      <c r="I155" s="14" t="s">
        <v>10</v>
      </c>
      <c r="J155" s="5">
        <v>2671</v>
      </c>
      <c r="K155" s="4"/>
    </row>
    <row r="156" spans="2:11" ht="15" customHeight="1" x14ac:dyDescent="0.2">
      <c r="B156" s="32"/>
      <c r="C156" s="36"/>
      <c r="D156" s="36"/>
      <c r="E156" s="12" t="s">
        <v>277</v>
      </c>
      <c r="F156" s="12" t="s">
        <v>33</v>
      </c>
      <c r="G156" s="14"/>
      <c r="H156" s="13"/>
      <c r="I156" s="18"/>
      <c r="J156" s="19"/>
      <c r="K156" s="28">
        <v>2671</v>
      </c>
    </row>
    <row r="157" spans="2:11" ht="30" customHeight="1" x14ac:dyDescent="0.2">
      <c r="B157" s="31">
        <v>65</v>
      </c>
      <c r="C157" s="35" t="s">
        <v>8</v>
      </c>
      <c r="D157" s="35" t="s">
        <v>9</v>
      </c>
      <c r="E157" s="20" t="s">
        <v>277</v>
      </c>
      <c r="F157" s="20" t="s">
        <v>41</v>
      </c>
      <c r="G157" s="21" t="s">
        <v>42</v>
      </c>
      <c r="H157" s="20" t="s">
        <v>290</v>
      </c>
      <c r="I157" s="21" t="s">
        <v>291</v>
      </c>
      <c r="J157" s="22">
        <v>20934.8</v>
      </c>
      <c r="K157" s="23"/>
    </row>
    <row r="158" spans="2:11" ht="15" customHeight="1" x14ac:dyDescent="0.2">
      <c r="B158" s="31"/>
      <c r="C158" s="35"/>
      <c r="D158" s="35"/>
      <c r="E158" s="20" t="s">
        <v>277</v>
      </c>
      <c r="F158" s="20" t="s">
        <v>41</v>
      </c>
      <c r="G158" s="21"/>
      <c r="H158" s="24"/>
      <c r="I158" s="25"/>
      <c r="J158" s="26"/>
      <c r="K158" s="27">
        <v>20934.8</v>
      </c>
    </row>
    <row r="159" spans="2:11" ht="29.25" customHeight="1" x14ac:dyDescent="0.2">
      <c r="B159" s="32">
        <v>66</v>
      </c>
      <c r="C159" s="36" t="s">
        <v>8</v>
      </c>
      <c r="D159" s="36" t="s">
        <v>9</v>
      </c>
      <c r="E159" s="12" t="s">
        <v>277</v>
      </c>
      <c r="F159" s="12" t="s">
        <v>292</v>
      </c>
      <c r="G159" s="14" t="s">
        <v>293</v>
      </c>
      <c r="H159" s="12" t="s">
        <v>294</v>
      </c>
      <c r="I159" s="14" t="s">
        <v>295</v>
      </c>
      <c r="J159" s="5">
        <v>9397</v>
      </c>
      <c r="K159" s="4"/>
    </row>
    <row r="160" spans="2:11" ht="15" customHeight="1" x14ac:dyDescent="0.2">
      <c r="B160" s="32"/>
      <c r="C160" s="36"/>
      <c r="D160" s="36"/>
      <c r="E160" s="12" t="s">
        <v>277</v>
      </c>
      <c r="F160" s="12" t="s">
        <v>292</v>
      </c>
      <c r="G160" s="14"/>
      <c r="H160" s="13"/>
      <c r="I160" s="18"/>
      <c r="J160" s="19"/>
      <c r="K160" s="28">
        <v>9397</v>
      </c>
    </row>
    <row r="161" spans="2:11" ht="15" customHeight="1" x14ac:dyDescent="0.2">
      <c r="B161" s="31">
        <v>67</v>
      </c>
      <c r="C161" s="35" t="s">
        <v>8</v>
      </c>
      <c r="D161" s="35" t="s">
        <v>9</v>
      </c>
      <c r="E161" s="20" t="s">
        <v>277</v>
      </c>
      <c r="F161" s="20" t="s">
        <v>296</v>
      </c>
      <c r="G161" s="21" t="s">
        <v>297</v>
      </c>
      <c r="H161" s="20" t="s">
        <v>298</v>
      </c>
      <c r="I161" s="21" t="s">
        <v>299</v>
      </c>
      <c r="J161" s="22">
        <v>24750</v>
      </c>
      <c r="K161" s="23"/>
    </row>
    <row r="162" spans="2:11" ht="15" customHeight="1" x14ac:dyDescent="0.2">
      <c r="B162" s="31"/>
      <c r="C162" s="35"/>
      <c r="D162" s="35"/>
      <c r="E162" s="20" t="s">
        <v>277</v>
      </c>
      <c r="F162" s="20" t="s">
        <v>296</v>
      </c>
      <c r="G162" s="21"/>
      <c r="H162" s="24"/>
      <c r="I162" s="25"/>
      <c r="J162" s="26"/>
      <c r="K162" s="27">
        <v>24750</v>
      </c>
    </row>
    <row r="163" spans="2:11" ht="15" customHeight="1" x14ac:dyDescent="0.2">
      <c r="B163" s="32">
        <v>68</v>
      </c>
      <c r="C163" s="36" t="s">
        <v>8</v>
      </c>
      <c r="D163" s="36" t="s">
        <v>9</v>
      </c>
      <c r="E163" s="12" t="s">
        <v>277</v>
      </c>
      <c r="F163" s="12" t="s">
        <v>23</v>
      </c>
      <c r="G163" s="14" t="s">
        <v>24</v>
      </c>
      <c r="H163" s="12" t="s">
        <v>300</v>
      </c>
      <c r="I163" s="14" t="s">
        <v>301</v>
      </c>
      <c r="J163" s="5">
        <v>5556.4</v>
      </c>
      <c r="K163" s="4"/>
    </row>
    <row r="164" spans="2:11" ht="15" customHeight="1" x14ac:dyDescent="0.2">
      <c r="B164" s="32"/>
      <c r="C164" s="36"/>
      <c r="D164" s="36"/>
      <c r="E164" s="12" t="s">
        <v>277</v>
      </c>
      <c r="F164" s="12" t="s">
        <v>23</v>
      </c>
      <c r="G164" s="14"/>
      <c r="H164" s="13"/>
      <c r="I164" s="18"/>
      <c r="J164" s="19"/>
      <c r="K164" s="28">
        <v>5556.4</v>
      </c>
    </row>
    <row r="165" spans="2:11" ht="30" customHeight="1" x14ac:dyDescent="0.2">
      <c r="B165" s="31">
        <v>69</v>
      </c>
      <c r="C165" s="35" t="s">
        <v>8</v>
      </c>
      <c r="D165" s="35" t="s">
        <v>9</v>
      </c>
      <c r="E165" s="20" t="s">
        <v>277</v>
      </c>
      <c r="F165" s="20" t="s">
        <v>79</v>
      </c>
      <c r="G165" s="21" t="s">
        <v>89</v>
      </c>
      <c r="H165" s="20" t="s">
        <v>302</v>
      </c>
      <c r="I165" s="21" t="s">
        <v>10</v>
      </c>
      <c r="J165" s="22">
        <v>225</v>
      </c>
      <c r="K165" s="23"/>
    </row>
    <row r="166" spans="2:11" ht="15" customHeight="1" x14ac:dyDescent="0.2">
      <c r="B166" s="31"/>
      <c r="C166" s="35"/>
      <c r="D166" s="35"/>
      <c r="E166" s="20" t="s">
        <v>277</v>
      </c>
      <c r="F166" s="20" t="s">
        <v>79</v>
      </c>
      <c r="G166" s="21"/>
      <c r="H166" s="24"/>
      <c r="I166" s="25"/>
      <c r="J166" s="26"/>
      <c r="K166" s="27">
        <v>225</v>
      </c>
    </row>
    <row r="167" spans="2:11" ht="15" customHeight="1" x14ac:dyDescent="0.2">
      <c r="B167" s="32">
        <v>70</v>
      </c>
      <c r="C167" s="36" t="s">
        <v>8</v>
      </c>
      <c r="D167" s="36" t="s">
        <v>9</v>
      </c>
      <c r="E167" s="12" t="s">
        <v>277</v>
      </c>
      <c r="F167" s="12" t="s">
        <v>15</v>
      </c>
      <c r="G167" s="14" t="s">
        <v>16</v>
      </c>
      <c r="H167" s="12" t="s">
        <v>303</v>
      </c>
      <c r="I167" s="14" t="s">
        <v>304</v>
      </c>
      <c r="J167" s="5">
        <v>1761</v>
      </c>
      <c r="K167" s="4"/>
    </row>
    <row r="168" spans="2:11" ht="15" customHeight="1" x14ac:dyDescent="0.2">
      <c r="B168" s="32"/>
      <c r="C168" s="36"/>
      <c r="D168" s="36"/>
      <c r="E168" s="12" t="s">
        <v>277</v>
      </c>
      <c r="F168" s="12" t="s">
        <v>15</v>
      </c>
      <c r="G168" s="14" t="s">
        <v>16</v>
      </c>
      <c r="H168" s="12" t="s">
        <v>305</v>
      </c>
      <c r="I168" s="14" t="s">
        <v>10</v>
      </c>
      <c r="J168" s="5">
        <v>160</v>
      </c>
      <c r="K168" s="28"/>
    </row>
    <row r="169" spans="2:11" ht="15" customHeight="1" x14ac:dyDescent="0.2">
      <c r="B169" s="32"/>
      <c r="C169" s="36"/>
      <c r="D169" s="36"/>
      <c r="E169" s="12" t="s">
        <v>277</v>
      </c>
      <c r="F169" s="12" t="s">
        <v>15</v>
      </c>
      <c r="G169" s="14" t="s">
        <v>16</v>
      </c>
      <c r="H169" s="12" t="s">
        <v>306</v>
      </c>
      <c r="I169" s="14" t="s">
        <v>304</v>
      </c>
      <c r="J169" s="5">
        <v>1161</v>
      </c>
      <c r="K169" s="4"/>
    </row>
    <row r="170" spans="2:11" ht="15" customHeight="1" x14ac:dyDescent="0.2">
      <c r="B170" s="32"/>
      <c r="C170" s="36"/>
      <c r="D170" s="36"/>
      <c r="E170" s="12" t="s">
        <v>277</v>
      </c>
      <c r="F170" s="12" t="s">
        <v>15</v>
      </c>
      <c r="G170" s="14"/>
      <c r="H170" s="13"/>
      <c r="I170" s="18"/>
      <c r="J170" s="19"/>
      <c r="K170" s="28">
        <v>3082</v>
      </c>
    </row>
    <row r="171" spans="2:11" ht="15" customHeight="1" x14ac:dyDescent="0.2">
      <c r="B171" s="31">
        <v>71</v>
      </c>
      <c r="C171" s="35" t="s">
        <v>8</v>
      </c>
      <c r="D171" s="35" t="s">
        <v>9</v>
      </c>
      <c r="E171" s="20" t="s">
        <v>277</v>
      </c>
      <c r="F171" s="20" t="s">
        <v>307</v>
      </c>
      <c r="G171" s="21" t="s">
        <v>308</v>
      </c>
      <c r="H171" s="20" t="s">
        <v>309</v>
      </c>
      <c r="I171" s="21" t="s">
        <v>310</v>
      </c>
      <c r="J171" s="22">
        <v>4557.1000000000004</v>
      </c>
      <c r="K171" s="23"/>
    </row>
    <row r="172" spans="2:11" ht="15" customHeight="1" x14ac:dyDescent="0.2">
      <c r="B172" s="31"/>
      <c r="C172" s="35"/>
      <c r="D172" s="35"/>
      <c r="E172" s="20" t="s">
        <v>277</v>
      </c>
      <c r="F172" s="20" t="s">
        <v>307</v>
      </c>
      <c r="G172" s="21"/>
      <c r="H172" s="24"/>
      <c r="I172" s="25"/>
      <c r="J172" s="26"/>
      <c r="K172" s="27">
        <v>4557.1000000000004</v>
      </c>
    </row>
    <row r="173" spans="2:11" ht="15" customHeight="1" x14ac:dyDescent="0.2">
      <c r="B173" s="32">
        <v>72</v>
      </c>
      <c r="C173" s="36" t="s">
        <v>8</v>
      </c>
      <c r="D173" s="36" t="s">
        <v>9</v>
      </c>
      <c r="E173" s="12" t="s">
        <v>277</v>
      </c>
      <c r="F173" s="12" t="s">
        <v>46</v>
      </c>
      <c r="G173" s="14" t="s">
        <v>47</v>
      </c>
      <c r="H173" s="12" t="s">
        <v>311</v>
      </c>
      <c r="I173" s="14" t="s">
        <v>10</v>
      </c>
      <c r="J173" s="5">
        <v>732</v>
      </c>
      <c r="K173" s="4"/>
    </row>
    <row r="174" spans="2:11" ht="15" customHeight="1" x14ac:dyDescent="0.2">
      <c r="B174" s="32"/>
      <c r="C174" s="36"/>
      <c r="D174" s="36"/>
      <c r="E174" s="12" t="s">
        <v>277</v>
      </c>
      <c r="F174" s="12" t="s">
        <v>46</v>
      </c>
      <c r="G174" s="14"/>
      <c r="H174" s="13"/>
      <c r="I174" s="18"/>
      <c r="J174" s="19"/>
      <c r="K174" s="28">
        <v>732</v>
      </c>
    </row>
    <row r="175" spans="2:11" ht="15" customHeight="1" x14ac:dyDescent="0.2">
      <c r="B175" s="31">
        <v>73</v>
      </c>
      <c r="C175" s="35" t="s">
        <v>8</v>
      </c>
      <c r="D175" s="35" t="s">
        <v>9</v>
      </c>
      <c r="E175" s="20" t="s">
        <v>312</v>
      </c>
      <c r="F175" s="20" t="s">
        <v>259</v>
      </c>
      <c r="G175" s="21" t="s">
        <v>260</v>
      </c>
      <c r="H175" s="20" t="s">
        <v>313</v>
      </c>
      <c r="I175" s="21" t="s">
        <v>10</v>
      </c>
      <c r="J175" s="22">
        <v>800</v>
      </c>
      <c r="K175" s="27"/>
    </row>
    <row r="176" spans="2:11" ht="15" customHeight="1" x14ac:dyDescent="0.2">
      <c r="B176" s="31"/>
      <c r="C176" s="35"/>
      <c r="D176" s="35"/>
      <c r="E176" s="20" t="s">
        <v>312</v>
      </c>
      <c r="F176" s="20" t="s">
        <v>259</v>
      </c>
      <c r="G176" s="21"/>
      <c r="H176" s="24"/>
      <c r="I176" s="25"/>
      <c r="J176" s="26"/>
      <c r="K176" s="27">
        <v>800</v>
      </c>
    </row>
    <row r="177" spans="2:11" ht="15" customHeight="1" x14ac:dyDescent="0.2">
      <c r="B177" s="32">
        <v>74</v>
      </c>
      <c r="C177" s="36" t="s">
        <v>8</v>
      </c>
      <c r="D177" s="36" t="s">
        <v>9</v>
      </c>
      <c r="E177" s="12" t="s">
        <v>312</v>
      </c>
      <c r="F177" s="12" t="s">
        <v>314</v>
      </c>
      <c r="G177" s="14" t="s">
        <v>315</v>
      </c>
      <c r="H177" s="12" t="s">
        <v>316</v>
      </c>
      <c r="I177" s="14" t="s">
        <v>10</v>
      </c>
      <c r="J177" s="5">
        <v>420</v>
      </c>
      <c r="K177" s="28"/>
    </row>
    <row r="178" spans="2:11" ht="15" customHeight="1" x14ac:dyDescent="0.2">
      <c r="B178" s="32"/>
      <c r="C178" s="36"/>
      <c r="D178" s="36"/>
      <c r="E178" s="12" t="s">
        <v>312</v>
      </c>
      <c r="F178" s="12" t="s">
        <v>314</v>
      </c>
      <c r="G178" s="14"/>
      <c r="H178" s="13"/>
      <c r="I178" s="18"/>
      <c r="J178" s="19"/>
      <c r="K178" s="28">
        <v>420</v>
      </c>
    </row>
    <row r="179" spans="2:11" ht="30" customHeight="1" x14ac:dyDescent="0.2">
      <c r="B179" s="31">
        <v>75</v>
      </c>
      <c r="C179" s="35" t="s">
        <v>8</v>
      </c>
      <c r="D179" s="35" t="s">
        <v>9</v>
      </c>
      <c r="E179" s="20" t="s">
        <v>312</v>
      </c>
      <c r="F179" s="20" t="s">
        <v>11</v>
      </c>
      <c r="G179" s="21" t="s">
        <v>12</v>
      </c>
      <c r="H179" s="20" t="s">
        <v>317</v>
      </c>
      <c r="I179" s="21" t="s">
        <v>40</v>
      </c>
      <c r="J179" s="22">
        <v>30</v>
      </c>
      <c r="K179" s="27"/>
    </row>
    <row r="180" spans="2:11" ht="15" customHeight="1" x14ac:dyDescent="0.2">
      <c r="B180" s="31"/>
      <c r="C180" s="35"/>
      <c r="D180" s="35"/>
      <c r="E180" s="20" t="s">
        <v>312</v>
      </c>
      <c r="F180" s="20" t="s">
        <v>11</v>
      </c>
      <c r="G180" s="21"/>
      <c r="H180" s="24"/>
      <c r="I180" s="25"/>
      <c r="J180" s="26"/>
      <c r="K180" s="27">
        <v>30</v>
      </c>
    </row>
    <row r="181" spans="2:11" ht="30" customHeight="1" x14ac:dyDescent="0.2">
      <c r="B181" s="32">
        <v>76</v>
      </c>
      <c r="C181" s="36" t="s">
        <v>8</v>
      </c>
      <c r="D181" s="36" t="s">
        <v>9</v>
      </c>
      <c r="E181" s="12" t="s">
        <v>312</v>
      </c>
      <c r="F181" s="12" t="s">
        <v>41</v>
      </c>
      <c r="G181" s="14" t="s">
        <v>42</v>
      </c>
      <c r="H181" s="12" t="s">
        <v>318</v>
      </c>
      <c r="I181" s="14" t="s">
        <v>43</v>
      </c>
      <c r="J181" s="5">
        <v>17310.04</v>
      </c>
      <c r="K181" s="28"/>
    </row>
    <row r="182" spans="2:11" ht="30" customHeight="1" x14ac:dyDescent="0.2">
      <c r="B182" s="32"/>
      <c r="C182" s="36"/>
      <c r="D182" s="36"/>
      <c r="E182" s="12" t="s">
        <v>312</v>
      </c>
      <c r="F182" s="12" t="s">
        <v>41</v>
      </c>
      <c r="G182" s="14" t="s">
        <v>42</v>
      </c>
      <c r="H182" s="12" t="s">
        <v>319</v>
      </c>
      <c r="I182" s="14" t="s">
        <v>43</v>
      </c>
      <c r="J182" s="5">
        <v>10505.69</v>
      </c>
      <c r="K182" s="4"/>
    </row>
    <row r="183" spans="2:11" ht="15" customHeight="1" x14ac:dyDescent="0.2">
      <c r="B183" s="32"/>
      <c r="C183" s="36"/>
      <c r="D183" s="36"/>
      <c r="E183" s="12" t="s">
        <v>312</v>
      </c>
      <c r="F183" s="12" t="s">
        <v>41</v>
      </c>
      <c r="G183" s="14"/>
      <c r="H183" s="13"/>
      <c r="I183" s="18"/>
      <c r="J183" s="19"/>
      <c r="K183" s="28">
        <v>27815.73</v>
      </c>
    </row>
    <row r="184" spans="2:11" ht="15" customHeight="1" x14ac:dyDescent="0.2">
      <c r="B184" s="31">
        <v>77</v>
      </c>
      <c r="C184" s="35" t="s">
        <v>8</v>
      </c>
      <c r="D184" s="35" t="s">
        <v>9</v>
      </c>
      <c r="E184" s="20" t="s">
        <v>312</v>
      </c>
      <c r="F184" s="20" t="s">
        <v>320</v>
      </c>
      <c r="G184" s="21" t="s">
        <v>321</v>
      </c>
      <c r="H184" s="20" t="s">
        <v>322</v>
      </c>
      <c r="I184" s="21" t="s">
        <v>323</v>
      </c>
      <c r="J184" s="22">
        <v>21</v>
      </c>
      <c r="K184" s="23"/>
    </row>
    <row r="185" spans="2:11" ht="15" customHeight="1" x14ac:dyDescent="0.2">
      <c r="B185" s="31"/>
      <c r="C185" s="35"/>
      <c r="D185" s="35"/>
      <c r="E185" s="20" t="s">
        <v>312</v>
      </c>
      <c r="F185" s="20" t="s">
        <v>320</v>
      </c>
      <c r="G185" s="21"/>
      <c r="H185" s="24"/>
      <c r="I185" s="25"/>
      <c r="J185" s="26"/>
      <c r="K185" s="27">
        <v>21</v>
      </c>
    </row>
    <row r="186" spans="2:11" ht="30" customHeight="1" x14ac:dyDescent="0.2">
      <c r="B186" s="32">
        <v>78</v>
      </c>
      <c r="C186" s="36" t="s">
        <v>8</v>
      </c>
      <c r="D186" s="36" t="s">
        <v>9</v>
      </c>
      <c r="E186" s="12" t="s">
        <v>312</v>
      </c>
      <c r="F186" s="12" t="s">
        <v>80</v>
      </c>
      <c r="G186" s="14" t="s">
        <v>90</v>
      </c>
      <c r="H186" s="12" t="s">
        <v>324</v>
      </c>
      <c r="I186" s="14" t="s">
        <v>10</v>
      </c>
      <c r="J186" s="5">
        <v>562.5</v>
      </c>
      <c r="K186" s="28"/>
    </row>
    <row r="187" spans="2:11" ht="15" customHeight="1" x14ac:dyDescent="0.2">
      <c r="B187" s="32"/>
      <c r="C187" s="36"/>
      <c r="D187" s="36"/>
      <c r="E187" s="12" t="s">
        <v>312</v>
      </c>
      <c r="F187" s="12" t="s">
        <v>80</v>
      </c>
      <c r="G187" s="14"/>
      <c r="H187" s="13"/>
      <c r="I187" s="18"/>
      <c r="J187" s="19"/>
      <c r="K187" s="28">
        <v>562.5</v>
      </c>
    </row>
    <row r="188" spans="2:11" ht="15" customHeight="1" x14ac:dyDescent="0.2">
      <c r="B188" s="31">
        <v>79</v>
      </c>
      <c r="C188" s="35" t="s">
        <v>8</v>
      </c>
      <c r="D188" s="35" t="s">
        <v>9</v>
      </c>
      <c r="E188" s="20" t="s">
        <v>312</v>
      </c>
      <c r="F188" s="20" t="s">
        <v>57</v>
      </c>
      <c r="G188" s="21" t="s">
        <v>65</v>
      </c>
      <c r="H188" s="20" t="s">
        <v>325</v>
      </c>
      <c r="I188" s="21" t="s">
        <v>35</v>
      </c>
      <c r="J188" s="22">
        <v>1600</v>
      </c>
      <c r="K188" s="27"/>
    </row>
    <row r="189" spans="2:11" ht="15" customHeight="1" x14ac:dyDescent="0.2">
      <c r="B189" s="31"/>
      <c r="C189" s="35"/>
      <c r="D189" s="35"/>
      <c r="E189" s="20" t="s">
        <v>312</v>
      </c>
      <c r="F189" s="20" t="s">
        <v>57</v>
      </c>
      <c r="G189" s="21"/>
      <c r="H189" s="24"/>
      <c r="I189" s="25"/>
      <c r="J189" s="26"/>
      <c r="K189" s="27">
        <v>1600</v>
      </c>
    </row>
    <row r="190" spans="2:11" ht="15" customHeight="1" x14ac:dyDescent="0.2">
      <c r="B190" s="32">
        <v>80</v>
      </c>
      <c r="C190" s="36" t="s">
        <v>8</v>
      </c>
      <c r="D190" s="36" t="s">
        <v>9</v>
      </c>
      <c r="E190" s="12" t="s">
        <v>312</v>
      </c>
      <c r="F190" s="12" t="s">
        <v>15</v>
      </c>
      <c r="G190" s="14" t="s">
        <v>16</v>
      </c>
      <c r="H190" s="12" t="s">
        <v>326</v>
      </c>
      <c r="I190" s="14" t="s">
        <v>10</v>
      </c>
      <c r="J190" s="5">
        <v>160</v>
      </c>
      <c r="K190" s="28"/>
    </row>
    <row r="191" spans="2:11" ht="15" customHeight="1" x14ac:dyDescent="0.2">
      <c r="B191" s="32"/>
      <c r="C191" s="36"/>
      <c r="D191" s="36"/>
      <c r="E191" s="12" t="s">
        <v>312</v>
      </c>
      <c r="F191" s="12" t="s">
        <v>15</v>
      </c>
      <c r="G191" s="14"/>
      <c r="H191" s="13"/>
      <c r="I191" s="18"/>
      <c r="J191" s="19"/>
      <c r="K191" s="28">
        <v>160</v>
      </c>
    </row>
    <row r="192" spans="2:11" ht="30" customHeight="1" x14ac:dyDescent="0.2">
      <c r="B192" s="31">
        <v>81</v>
      </c>
      <c r="C192" s="35" t="s">
        <v>8</v>
      </c>
      <c r="D192" s="35" t="s">
        <v>9</v>
      </c>
      <c r="E192" s="20" t="s">
        <v>327</v>
      </c>
      <c r="F192" s="20" t="s">
        <v>328</v>
      </c>
      <c r="G192" s="21" t="s">
        <v>329</v>
      </c>
      <c r="H192" s="20" t="s">
        <v>330</v>
      </c>
      <c r="I192" s="21" t="s">
        <v>331</v>
      </c>
      <c r="J192" s="22">
        <v>19920</v>
      </c>
      <c r="K192" s="27"/>
    </row>
    <row r="193" spans="2:11" ht="26.25" customHeight="1" x14ac:dyDescent="0.2">
      <c r="B193" s="31"/>
      <c r="C193" s="35"/>
      <c r="D193" s="35"/>
      <c r="E193" s="20" t="s">
        <v>327</v>
      </c>
      <c r="F193" s="20" t="s">
        <v>328</v>
      </c>
      <c r="G193" s="21"/>
      <c r="H193" s="24"/>
      <c r="I193" s="25"/>
      <c r="J193" s="26"/>
      <c r="K193" s="27">
        <v>19920</v>
      </c>
    </row>
    <row r="194" spans="2:11" ht="30" customHeight="1" x14ac:dyDescent="0.2">
      <c r="B194" s="32">
        <v>82</v>
      </c>
      <c r="C194" s="36" t="s">
        <v>8</v>
      </c>
      <c r="D194" s="36" t="s">
        <v>9</v>
      </c>
      <c r="E194" s="12" t="s">
        <v>327</v>
      </c>
      <c r="F194" s="12" t="s">
        <v>332</v>
      </c>
      <c r="G194" s="14" t="s">
        <v>333</v>
      </c>
      <c r="H194" s="12" t="s">
        <v>334</v>
      </c>
      <c r="I194" s="14" t="s">
        <v>10</v>
      </c>
      <c r="J194" s="5">
        <v>1825.45</v>
      </c>
      <c r="K194" s="28"/>
    </row>
    <row r="195" spans="2:11" ht="15" customHeight="1" x14ac:dyDescent="0.2">
      <c r="B195" s="32"/>
      <c r="C195" s="36"/>
      <c r="D195" s="36"/>
      <c r="E195" s="12" t="s">
        <v>327</v>
      </c>
      <c r="F195" s="12" t="s">
        <v>332</v>
      </c>
      <c r="G195" s="14"/>
      <c r="H195" s="13"/>
      <c r="I195" s="18"/>
      <c r="J195" s="19"/>
      <c r="K195" s="28">
        <v>1825.45</v>
      </c>
    </row>
    <row r="196" spans="2:11" ht="32.25" customHeight="1" x14ac:dyDescent="0.2">
      <c r="B196" s="31">
        <v>83</v>
      </c>
      <c r="C196" s="35" t="s">
        <v>8</v>
      </c>
      <c r="D196" s="35" t="s">
        <v>9</v>
      </c>
      <c r="E196" s="20" t="s">
        <v>327</v>
      </c>
      <c r="F196" s="20" t="s">
        <v>335</v>
      </c>
      <c r="G196" s="21" t="s">
        <v>336</v>
      </c>
      <c r="H196" s="20" t="s">
        <v>337</v>
      </c>
      <c r="I196" s="21" t="s">
        <v>73</v>
      </c>
      <c r="J196" s="22">
        <v>3050</v>
      </c>
      <c r="K196" s="27"/>
    </row>
    <row r="197" spans="2:11" ht="15" customHeight="1" x14ac:dyDescent="0.2">
      <c r="B197" s="31"/>
      <c r="C197" s="35"/>
      <c r="D197" s="35"/>
      <c r="E197" s="20" t="s">
        <v>327</v>
      </c>
      <c r="F197" s="20" t="s">
        <v>335</v>
      </c>
      <c r="G197" s="21"/>
      <c r="H197" s="24"/>
      <c r="I197" s="25"/>
      <c r="J197" s="26"/>
      <c r="K197" s="27">
        <v>3050</v>
      </c>
    </row>
    <row r="198" spans="2:11" ht="30" customHeight="1" x14ac:dyDescent="0.2">
      <c r="B198" s="32">
        <v>84</v>
      </c>
      <c r="C198" s="36" t="s">
        <v>8</v>
      </c>
      <c r="D198" s="36" t="s">
        <v>9</v>
      </c>
      <c r="E198" s="12" t="s">
        <v>327</v>
      </c>
      <c r="F198" s="12" t="s">
        <v>41</v>
      </c>
      <c r="G198" s="14" t="s">
        <v>42</v>
      </c>
      <c r="H198" s="12" t="s">
        <v>338</v>
      </c>
      <c r="I198" s="14" t="s">
        <v>97</v>
      </c>
      <c r="J198" s="5">
        <v>4618.41</v>
      </c>
      <c r="K198" s="28"/>
    </row>
    <row r="199" spans="2:11" ht="15" customHeight="1" x14ac:dyDescent="0.2">
      <c r="B199" s="32"/>
      <c r="C199" s="36"/>
      <c r="D199" s="36"/>
      <c r="E199" s="12" t="s">
        <v>327</v>
      </c>
      <c r="F199" s="12" t="s">
        <v>41</v>
      </c>
      <c r="G199" s="14"/>
      <c r="H199" s="13"/>
      <c r="I199" s="18"/>
      <c r="J199" s="19"/>
      <c r="K199" s="28">
        <v>4618.41</v>
      </c>
    </row>
    <row r="200" spans="2:11" ht="15" customHeight="1" x14ac:dyDescent="0.2">
      <c r="B200" s="31">
        <v>85</v>
      </c>
      <c r="C200" s="35" t="s">
        <v>8</v>
      </c>
      <c r="D200" s="35" t="s">
        <v>9</v>
      </c>
      <c r="E200" s="20" t="s">
        <v>327</v>
      </c>
      <c r="F200" s="20" t="s">
        <v>339</v>
      </c>
      <c r="G200" s="21" t="s">
        <v>340</v>
      </c>
      <c r="H200" s="20" t="s">
        <v>341</v>
      </c>
      <c r="I200" s="21" t="s">
        <v>342</v>
      </c>
      <c r="J200" s="22">
        <v>4794.8999999999996</v>
      </c>
      <c r="K200" s="27"/>
    </row>
    <row r="201" spans="2:11" ht="15" customHeight="1" x14ac:dyDescent="0.2">
      <c r="B201" s="31"/>
      <c r="C201" s="35"/>
      <c r="D201" s="35"/>
      <c r="E201" s="20" t="s">
        <v>327</v>
      </c>
      <c r="F201" s="20" t="s">
        <v>339</v>
      </c>
      <c r="G201" s="21"/>
      <c r="H201" s="24"/>
      <c r="I201" s="25"/>
      <c r="J201" s="26"/>
      <c r="K201" s="27">
        <v>4794.8999999999996</v>
      </c>
    </row>
    <row r="202" spans="2:11" ht="32.25" customHeight="1" x14ac:dyDescent="0.2">
      <c r="B202" s="32">
        <v>86</v>
      </c>
      <c r="C202" s="36" t="s">
        <v>8</v>
      </c>
      <c r="D202" s="36" t="s">
        <v>9</v>
      </c>
      <c r="E202" s="12" t="s">
        <v>327</v>
      </c>
      <c r="F202" s="12" t="s">
        <v>343</v>
      </c>
      <c r="G202" s="14" t="s">
        <v>344</v>
      </c>
      <c r="H202" s="12" t="s">
        <v>345</v>
      </c>
      <c r="I202" s="14" t="s">
        <v>100</v>
      </c>
      <c r="J202" s="5">
        <v>3500</v>
      </c>
      <c r="K202" s="4"/>
    </row>
    <row r="203" spans="2:11" ht="15" customHeight="1" x14ac:dyDescent="0.2">
      <c r="B203" s="32"/>
      <c r="C203" s="36"/>
      <c r="D203" s="36"/>
      <c r="E203" s="12" t="s">
        <v>327</v>
      </c>
      <c r="F203" s="12" t="s">
        <v>343</v>
      </c>
      <c r="G203" s="14"/>
      <c r="H203" s="13"/>
      <c r="I203" s="18"/>
      <c r="J203" s="19"/>
      <c r="K203" s="28">
        <v>3500</v>
      </c>
    </row>
    <row r="204" spans="2:11" ht="15" customHeight="1" x14ac:dyDescent="0.2">
      <c r="B204" s="31">
        <v>87</v>
      </c>
      <c r="C204" s="35" t="s">
        <v>8</v>
      </c>
      <c r="D204" s="35" t="s">
        <v>9</v>
      </c>
      <c r="E204" s="20" t="s">
        <v>327</v>
      </c>
      <c r="F204" s="20" t="s">
        <v>48</v>
      </c>
      <c r="G204" s="21" t="s">
        <v>49</v>
      </c>
      <c r="H204" s="20" t="s">
        <v>346</v>
      </c>
      <c r="I204" s="21" t="s">
        <v>347</v>
      </c>
      <c r="J204" s="22">
        <v>1375</v>
      </c>
      <c r="K204" s="23"/>
    </row>
    <row r="205" spans="2:11" ht="15" customHeight="1" x14ac:dyDescent="0.2">
      <c r="B205" s="31"/>
      <c r="C205" s="35"/>
      <c r="D205" s="35"/>
      <c r="E205" s="20" t="s">
        <v>327</v>
      </c>
      <c r="F205" s="20" t="s">
        <v>48</v>
      </c>
      <c r="G205" s="21"/>
      <c r="H205" s="24"/>
      <c r="I205" s="25"/>
      <c r="J205" s="26"/>
      <c r="K205" s="27">
        <v>1375</v>
      </c>
    </row>
    <row r="206" spans="2:11" ht="15" customHeight="1" x14ac:dyDescent="0.2">
      <c r="B206" s="32">
        <v>88</v>
      </c>
      <c r="C206" s="36" t="s">
        <v>8</v>
      </c>
      <c r="D206" s="36" t="s">
        <v>9</v>
      </c>
      <c r="E206" s="12" t="s">
        <v>327</v>
      </c>
      <c r="F206" s="12" t="s">
        <v>15</v>
      </c>
      <c r="G206" s="14" t="s">
        <v>16</v>
      </c>
      <c r="H206" s="12" t="s">
        <v>348</v>
      </c>
      <c r="I206" s="14" t="s">
        <v>10</v>
      </c>
      <c r="J206" s="5">
        <v>225</v>
      </c>
      <c r="K206" s="4"/>
    </row>
    <row r="207" spans="2:11" ht="15" customHeight="1" x14ac:dyDescent="0.2">
      <c r="B207" s="32"/>
      <c r="C207" s="36"/>
      <c r="D207" s="36"/>
      <c r="E207" s="12" t="s">
        <v>327</v>
      </c>
      <c r="F207" s="12" t="s">
        <v>15</v>
      </c>
      <c r="G207" s="14"/>
      <c r="H207" s="13"/>
      <c r="I207" s="18"/>
      <c r="J207" s="19"/>
      <c r="K207" s="28">
        <v>225</v>
      </c>
    </row>
    <row r="208" spans="2:11" ht="15" customHeight="1" x14ac:dyDescent="0.2">
      <c r="B208" s="31">
        <v>89</v>
      </c>
      <c r="C208" s="35" t="s">
        <v>8</v>
      </c>
      <c r="D208" s="35" t="s">
        <v>9</v>
      </c>
      <c r="E208" s="20" t="s">
        <v>327</v>
      </c>
      <c r="F208" s="20" t="s">
        <v>46</v>
      </c>
      <c r="G208" s="21" t="s">
        <v>47</v>
      </c>
      <c r="H208" s="20" t="s">
        <v>349</v>
      </c>
      <c r="I208" s="21" t="s">
        <v>10</v>
      </c>
      <c r="J208" s="22">
        <v>690</v>
      </c>
      <c r="K208" s="23"/>
    </row>
    <row r="209" spans="2:11" ht="15" customHeight="1" x14ac:dyDescent="0.2">
      <c r="B209" s="31"/>
      <c r="C209" s="35"/>
      <c r="D209" s="35"/>
      <c r="E209" s="20" t="s">
        <v>327</v>
      </c>
      <c r="F209" s="20" t="s">
        <v>46</v>
      </c>
      <c r="G209" s="21"/>
      <c r="H209" s="24"/>
      <c r="I209" s="25"/>
      <c r="J209" s="26"/>
      <c r="K209" s="27">
        <v>690</v>
      </c>
    </row>
    <row r="210" spans="2:11" ht="15" customHeight="1" x14ac:dyDescent="0.2">
      <c r="B210" s="32">
        <v>90</v>
      </c>
      <c r="C210" s="36" t="s">
        <v>8</v>
      </c>
      <c r="D210" s="36" t="s">
        <v>9</v>
      </c>
      <c r="E210" s="12" t="s">
        <v>350</v>
      </c>
      <c r="F210" s="12" t="s">
        <v>351</v>
      </c>
      <c r="G210" s="14" t="s">
        <v>352</v>
      </c>
      <c r="H210" s="12" t="s">
        <v>353</v>
      </c>
      <c r="I210" s="14" t="s">
        <v>354</v>
      </c>
      <c r="J210" s="5">
        <v>16292.22</v>
      </c>
      <c r="K210" s="4"/>
    </row>
    <row r="211" spans="2:11" ht="15" customHeight="1" x14ac:dyDescent="0.2">
      <c r="B211" s="32"/>
      <c r="C211" s="36"/>
      <c r="D211" s="36"/>
      <c r="E211" s="12" t="s">
        <v>350</v>
      </c>
      <c r="F211" s="12" t="s">
        <v>351</v>
      </c>
      <c r="G211" s="14"/>
      <c r="H211" s="13"/>
      <c r="I211" s="18"/>
      <c r="J211" s="19"/>
      <c r="K211" s="28">
        <v>16292.22</v>
      </c>
    </row>
    <row r="212" spans="2:11" ht="15" customHeight="1" x14ac:dyDescent="0.2">
      <c r="B212" s="31">
        <v>91</v>
      </c>
      <c r="C212" s="35" t="s">
        <v>8</v>
      </c>
      <c r="D212" s="35" t="s">
        <v>9</v>
      </c>
      <c r="E212" s="20" t="s">
        <v>350</v>
      </c>
      <c r="F212" s="20" t="s">
        <v>355</v>
      </c>
      <c r="G212" s="21" t="s">
        <v>356</v>
      </c>
      <c r="H212" s="20" t="s">
        <v>357</v>
      </c>
      <c r="I212" s="21" t="s">
        <v>10</v>
      </c>
      <c r="J212" s="22">
        <v>367.4</v>
      </c>
      <c r="K212" s="23"/>
    </row>
    <row r="213" spans="2:11" ht="15" customHeight="1" x14ac:dyDescent="0.2">
      <c r="B213" s="31"/>
      <c r="C213" s="35"/>
      <c r="D213" s="35"/>
      <c r="E213" s="20" t="s">
        <v>350</v>
      </c>
      <c r="F213" s="20" t="s">
        <v>355</v>
      </c>
      <c r="G213" s="21"/>
      <c r="H213" s="24"/>
      <c r="I213" s="25"/>
      <c r="J213" s="26"/>
      <c r="K213" s="27">
        <v>367.4</v>
      </c>
    </row>
    <row r="214" spans="2:11" ht="30" customHeight="1" x14ac:dyDescent="0.2">
      <c r="B214" s="32">
        <v>92</v>
      </c>
      <c r="C214" s="36" t="s">
        <v>8</v>
      </c>
      <c r="D214" s="36" t="s">
        <v>9</v>
      </c>
      <c r="E214" s="12" t="s">
        <v>350</v>
      </c>
      <c r="F214" s="12" t="s">
        <v>358</v>
      </c>
      <c r="G214" s="14" t="s">
        <v>359</v>
      </c>
      <c r="H214" s="12" t="s">
        <v>360</v>
      </c>
      <c r="I214" s="14" t="s">
        <v>361</v>
      </c>
      <c r="J214" s="5">
        <v>1815</v>
      </c>
      <c r="K214" s="4"/>
    </row>
    <row r="215" spans="2:11" ht="15" customHeight="1" x14ac:dyDescent="0.2">
      <c r="B215" s="32"/>
      <c r="C215" s="36"/>
      <c r="D215" s="36"/>
      <c r="E215" s="12" t="s">
        <v>350</v>
      </c>
      <c r="F215" s="12" t="s">
        <v>358</v>
      </c>
      <c r="G215" s="14"/>
      <c r="H215" s="13"/>
      <c r="I215" s="18"/>
      <c r="J215" s="19"/>
      <c r="K215" s="28">
        <v>1815</v>
      </c>
    </row>
    <row r="216" spans="2:11" ht="15" customHeight="1" x14ac:dyDescent="0.2">
      <c r="B216" s="31">
        <v>93</v>
      </c>
      <c r="C216" s="35" t="s">
        <v>8</v>
      </c>
      <c r="D216" s="35" t="s">
        <v>9</v>
      </c>
      <c r="E216" s="20" t="s">
        <v>350</v>
      </c>
      <c r="F216" s="20" t="s">
        <v>19</v>
      </c>
      <c r="G216" s="21" t="s">
        <v>20</v>
      </c>
      <c r="H216" s="20" t="s">
        <v>362</v>
      </c>
      <c r="I216" s="21" t="s">
        <v>10</v>
      </c>
      <c r="J216" s="22">
        <v>378.25</v>
      </c>
      <c r="K216" s="23"/>
    </row>
    <row r="217" spans="2:11" ht="15" customHeight="1" x14ac:dyDescent="0.2">
      <c r="B217" s="31"/>
      <c r="C217" s="35"/>
      <c r="D217" s="35"/>
      <c r="E217" s="20" t="s">
        <v>350</v>
      </c>
      <c r="F217" s="20" t="s">
        <v>19</v>
      </c>
      <c r="G217" s="21"/>
      <c r="H217" s="24"/>
      <c r="I217" s="25"/>
      <c r="J217" s="26"/>
      <c r="K217" s="27">
        <v>378.25</v>
      </c>
    </row>
    <row r="218" spans="2:11" ht="30" customHeight="1" x14ac:dyDescent="0.2">
      <c r="B218" s="32">
        <v>94</v>
      </c>
      <c r="C218" s="36" t="s">
        <v>8</v>
      </c>
      <c r="D218" s="36" t="s">
        <v>9</v>
      </c>
      <c r="E218" s="12" t="s">
        <v>350</v>
      </c>
      <c r="F218" s="12" t="s">
        <v>41</v>
      </c>
      <c r="G218" s="14" t="s">
        <v>42</v>
      </c>
      <c r="H218" s="12" t="s">
        <v>363</v>
      </c>
      <c r="I218" s="14" t="s">
        <v>364</v>
      </c>
      <c r="J218" s="5">
        <v>1921.5</v>
      </c>
      <c r="K218" s="4"/>
    </row>
    <row r="219" spans="2:11" ht="15" customHeight="1" x14ac:dyDescent="0.2">
      <c r="B219" s="32"/>
      <c r="C219" s="36"/>
      <c r="D219" s="36"/>
      <c r="E219" s="12" t="s">
        <v>350</v>
      </c>
      <c r="F219" s="12" t="s">
        <v>41</v>
      </c>
      <c r="G219" s="14"/>
      <c r="H219" s="13"/>
      <c r="I219" s="18"/>
      <c r="J219" s="19"/>
      <c r="K219" s="28">
        <v>1921.5</v>
      </c>
    </row>
    <row r="220" spans="2:11" ht="30" customHeight="1" x14ac:dyDescent="0.2">
      <c r="B220" s="31">
        <v>95</v>
      </c>
      <c r="C220" s="35" t="s">
        <v>8</v>
      </c>
      <c r="D220" s="35" t="s">
        <v>9</v>
      </c>
      <c r="E220" s="20" t="s">
        <v>350</v>
      </c>
      <c r="F220" s="20" t="s">
        <v>365</v>
      </c>
      <c r="G220" s="21" t="s">
        <v>366</v>
      </c>
      <c r="H220" s="20" t="s">
        <v>367</v>
      </c>
      <c r="I220" s="21" t="s">
        <v>368</v>
      </c>
      <c r="J220" s="22">
        <v>22000</v>
      </c>
      <c r="K220" s="23"/>
    </row>
    <row r="221" spans="2:11" ht="15" customHeight="1" x14ac:dyDescent="0.2">
      <c r="B221" s="31"/>
      <c r="C221" s="35"/>
      <c r="D221" s="35"/>
      <c r="E221" s="20" t="s">
        <v>350</v>
      </c>
      <c r="F221" s="20" t="s">
        <v>365</v>
      </c>
      <c r="G221" s="21"/>
      <c r="H221" s="24"/>
      <c r="I221" s="25"/>
      <c r="J221" s="26"/>
      <c r="K221" s="27">
        <v>22000</v>
      </c>
    </row>
    <row r="222" spans="2:11" ht="15" customHeight="1" x14ac:dyDescent="0.2">
      <c r="B222" s="32">
        <v>96</v>
      </c>
      <c r="C222" s="36" t="s">
        <v>8</v>
      </c>
      <c r="D222" s="36" t="s">
        <v>9</v>
      </c>
      <c r="E222" s="12" t="s">
        <v>350</v>
      </c>
      <c r="F222" s="12" t="s">
        <v>369</v>
      </c>
      <c r="G222" s="14" t="s">
        <v>370</v>
      </c>
      <c r="H222" s="12" t="s">
        <v>371</v>
      </c>
      <c r="I222" s="14" t="s">
        <v>372</v>
      </c>
      <c r="J222" s="5">
        <v>7200</v>
      </c>
      <c r="K222" s="4"/>
    </row>
    <row r="223" spans="2:11" ht="15" customHeight="1" x14ac:dyDescent="0.2">
      <c r="B223" s="32"/>
      <c r="C223" s="36"/>
      <c r="D223" s="36"/>
      <c r="E223" s="12" t="s">
        <v>350</v>
      </c>
      <c r="F223" s="12" t="s">
        <v>369</v>
      </c>
      <c r="G223" s="14"/>
      <c r="H223" s="13"/>
      <c r="I223" s="18"/>
      <c r="J223" s="19"/>
      <c r="K223" s="28">
        <v>7200</v>
      </c>
    </row>
    <row r="224" spans="2:11" ht="15" customHeight="1" x14ac:dyDescent="0.2">
      <c r="B224" s="31">
        <v>99</v>
      </c>
      <c r="C224" s="35" t="s">
        <v>8</v>
      </c>
      <c r="D224" s="35" t="s">
        <v>9</v>
      </c>
      <c r="E224" s="20" t="s">
        <v>350</v>
      </c>
      <c r="F224" s="20" t="s">
        <v>15</v>
      </c>
      <c r="G224" s="21" t="s">
        <v>16</v>
      </c>
      <c r="H224" s="20" t="s">
        <v>373</v>
      </c>
      <c r="I224" s="21" t="s">
        <v>10</v>
      </c>
      <c r="J224" s="22">
        <v>152</v>
      </c>
      <c r="K224" s="23"/>
    </row>
    <row r="225" spans="2:11" ht="15" customHeight="1" x14ac:dyDescent="0.2">
      <c r="B225" s="31"/>
      <c r="C225" s="35"/>
      <c r="D225" s="35"/>
      <c r="E225" s="20" t="s">
        <v>350</v>
      </c>
      <c r="F225" s="20" t="s">
        <v>15</v>
      </c>
      <c r="G225" s="21" t="s">
        <v>16</v>
      </c>
      <c r="H225" s="20" t="s">
        <v>374</v>
      </c>
      <c r="I225" s="21" t="s">
        <v>10</v>
      </c>
      <c r="J225" s="22">
        <v>160</v>
      </c>
      <c r="K225" s="23"/>
    </row>
    <row r="226" spans="2:11" ht="15" customHeight="1" x14ac:dyDescent="0.2">
      <c r="B226" s="31"/>
      <c r="C226" s="35"/>
      <c r="D226" s="35"/>
      <c r="E226" s="20" t="s">
        <v>350</v>
      </c>
      <c r="F226" s="20" t="s">
        <v>15</v>
      </c>
      <c r="G226" s="21" t="s">
        <v>16</v>
      </c>
      <c r="H226" s="20" t="s">
        <v>375</v>
      </c>
      <c r="I226" s="21" t="s">
        <v>10</v>
      </c>
      <c r="J226" s="22">
        <v>748</v>
      </c>
      <c r="K226" s="27"/>
    </row>
    <row r="227" spans="2:11" ht="15" customHeight="1" x14ac:dyDescent="0.2">
      <c r="B227" s="31"/>
      <c r="C227" s="35"/>
      <c r="D227" s="35"/>
      <c r="E227" s="20" t="s">
        <v>350</v>
      </c>
      <c r="F227" s="20" t="s">
        <v>15</v>
      </c>
      <c r="G227" s="21" t="s">
        <v>16</v>
      </c>
      <c r="H227" s="20" t="s">
        <v>376</v>
      </c>
      <c r="I227" s="21" t="s">
        <v>10</v>
      </c>
      <c r="J227" s="22">
        <v>144</v>
      </c>
      <c r="K227" s="23"/>
    </row>
    <row r="228" spans="2:11" ht="15" customHeight="1" x14ac:dyDescent="0.2">
      <c r="B228" s="31"/>
      <c r="C228" s="35"/>
      <c r="D228" s="35"/>
      <c r="E228" s="20" t="s">
        <v>350</v>
      </c>
      <c r="F228" s="20" t="s">
        <v>15</v>
      </c>
      <c r="G228" s="21" t="s">
        <v>16</v>
      </c>
      <c r="H228" s="20" t="s">
        <v>377</v>
      </c>
      <c r="I228" s="21" t="s">
        <v>10</v>
      </c>
      <c r="J228" s="22">
        <v>1400</v>
      </c>
      <c r="K228" s="27"/>
    </row>
    <row r="229" spans="2:11" ht="15" customHeight="1" x14ac:dyDescent="0.2">
      <c r="B229" s="31"/>
      <c r="C229" s="35"/>
      <c r="D229" s="35"/>
      <c r="E229" s="20" t="s">
        <v>350</v>
      </c>
      <c r="F229" s="20" t="s">
        <v>15</v>
      </c>
      <c r="G229" s="21" t="s">
        <v>16</v>
      </c>
      <c r="H229" s="20" t="s">
        <v>378</v>
      </c>
      <c r="I229" s="21" t="s">
        <v>10</v>
      </c>
      <c r="J229" s="22">
        <v>120</v>
      </c>
      <c r="K229" s="23"/>
    </row>
    <row r="230" spans="2:11" ht="15" customHeight="1" x14ac:dyDescent="0.2">
      <c r="B230" s="31"/>
      <c r="C230" s="35"/>
      <c r="D230" s="35"/>
      <c r="E230" s="20" t="s">
        <v>350</v>
      </c>
      <c r="F230" s="20" t="s">
        <v>15</v>
      </c>
      <c r="G230" s="21"/>
      <c r="H230" s="24"/>
      <c r="I230" s="25"/>
      <c r="J230" s="26"/>
      <c r="K230" s="27">
        <v>2724</v>
      </c>
    </row>
    <row r="231" spans="2:11" ht="15" customHeight="1" x14ac:dyDescent="0.2">
      <c r="B231" s="32">
        <v>100</v>
      </c>
      <c r="C231" s="36" t="s">
        <v>8</v>
      </c>
      <c r="D231" s="36" t="s">
        <v>9</v>
      </c>
      <c r="E231" s="12" t="s">
        <v>350</v>
      </c>
      <c r="F231" s="12" t="s">
        <v>25</v>
      </c>
      <c r="G231" s="14" t="s">
        <v>26</v>
      </c>
      <c r="H231" s="12" t="s">
        <v>379</v>
      </c>
      <c r="I231" s="14" t="s">
        <v>10</v>
      </c>
      <c r="J231" s="5">
        <v>1987</v>
      </c>
      <c r="K231" s="4"/>
    </row>
    <row r="232" spans="2:11" ht="15" customHeight="1" x14ac:dyDescent="0.2">
      <c r="B232" s="32"/>
      <c r="C232" s="36"/>
      <c r="D232" s="36"/>
      <c r="E232" s="12" t="s">
        <v>350</v>
      </c>
      <c r="F232" s="12" t="s">
        <v>25</v>
      </c>
      <c r="G232" s="14"/>
      <c r="H232" s="13"/>
      <c r="I232" s="18"/>
      <c r="J232" s="19"/>
      <c r="K232" s="28">
        <v>1987</v>
      </c>
    </row>
    <row r="233" spans="2:11" ht="15" customHeight="1" x14ac:dyDescent="0.2">
      <c r="B233" s="31">
        <v>101</v>
      </c>
      <c r="C233" s="35" t="s">
        <v>8</v>
      </c>
      <c r="D233" s="35" t="s">
        <v>9</v>
      </c>
      <c r="E233" s="20" t="s">
        <v>350</v>
      </c>
      <c r="F233" s="20" t="s">
        <v>201</v>
      </c>
      <c r="G233" s="21" t="s">
        <v>202</v>
      </c>
      <c r="H233" s="20" t="s">
        <v>380</v>
      </c>
      <c r="I233" s="21" t="s">
        <v>32</v>
      </c>
      <c r="J233" s="22">
        <v>460</v>
      </c>
      <c r="K233" s="23"/>
    </row>
    <row r="234" spans="2:11" ht="15" customHeight="1" x14ac:dyDescent="0.2">
      <c r="B234" s="31"/>
      <c r="C234" s="35"/>
      <c r="D234" s="35"/>
      <c r="E234" s="20" t="s">
        <v>350</v>
      </c>
      <c r="F234" s="20" t="s">
        <v>201</v>
      </c>
      <c r="G234" s="21"/>
      <c r="H234" s="24"/>
      <c r="I234" s="25"/>
      <c r="J234" s="26"/>
      <c r="K234" s="27">
        <v>460</v>
      </c>
    </row>
    <row r="235" spans="2:11" ht="15" customHeight="1" x14ac:dyDescent="0.2">
      <c r="B235" s="32">
        <v>102</v>
      </c>
      <c r="C235" s="36" t="s">
        <v>8</v>
      </c>
      <c r="D235" s="36" t="s">
        <v>9</v>
      </c>
      <c r="E235" s="12" t="s">
        <v>381</v>
      </c>
      <c r="F235" s="12" t="s">
        <v>107</v>
      </c>
      <c r="G235" s="14" t="s">
        <v>108</v>
      </c>
      <c r="H235" s="12" t="s">
        <v>382</v>
      </c>
      <c r="I235" s="14" t="s">
        <v>32</v>
      </c>
      <c r="J235" s="5">
        <v>1025</v>
      </c>
      <c r="K235" s="4"/>
    </row>
    <row r="236" spans="2:11" ht="15" customHeight="1" x14ac:dyDescent="0.2">
      <c r="B236" s="32"/>
      <c r="C236" s="36"/>
      <c r="D236" s="36"/>
      <c r="E236" s="12" t="s">
        <v>381</v>
      </c>
      <c r="F236" s="12" t="s">
        <v>107</v>
      </c>
      <c r="G236" s="14"/>
      <c r="H236" s="13"/>
      <c r="I236" s="18"/>
      <c r="J236" s="19"/>
      <c r="K236" s="28">
        <v>1025</v>
      </c>
    </row>
    <row r="237" spans="2:11" ht="80.25" customHeight="1" x14ac:dyDescent="0.2">
      <c r="B237" s="31">
        <v>103</v>
      </c>
      <c r="C237" s="35" t="s">
        <v>8</v>
      </c>
      <c r="D237" s="35" t="s">
        <v>9</v>
      </c>
      <c r="E237" s="20" t="s">
        <v>383</v>
      </c>
      <c r="F237" s="20" t="s">
        <v>384</v>
      </c>
      <c r="G237" s="21" t="s">
        <v>385</v>
      </c>
      <c r="H237" s="20" t="s">
        <v>386</v>
      </c>
      <c r="I237" s="21" t="s">
        <v>387</v>
      </c>
      <c r="J237" s="22">
        <v>24800</v>
      </c>
      <c r="K237" s="23"/>
    </row>
    <row r="238" spans="2:11" ht="15" customHeight="1" x14ac:dyDescent="0.2">
      <c r="B238" s="31"/>
      <c r="C238" s="35"/>
      <c r="D238" s="35"/>
      <c r="E238" s="20" t="s">
        <v>383</v>
      </c>
      <c r="F238" s="20" t="s">
        <v>384</v>
      </c>
      <c r="G238" s="21"/>
      <c r="H238" s="24"/>
      <c r="I238" s="25"/>
      <c r="J238" s="26"/>
      <c r="K238" s="27">
        <v>24800</v>
      </c>
    </row>
    <row r="239" spans="2:11" ht="30.75" customHeight="1" x14ac:dyDescent="0.2">
      <c r="B239" s="32">
        <v>104</v>
      </c>
      <c r="C239" s="36" t="s">
        <v>8</v>
      </c>
      <c r="D239" s="36" t="s">
        <v>9</v>
      </c>
      <c r="E239" s="12" t="s">
        <v>383</v>
      </c>
      <c r="F239" s="12" t="s">
        <v>358</v>
      </c>
      <c r="G239" s="14" t="s">
        <v>359</v>
      </c>
      <c r="H239" s="12" t="s">
        <v>388</v>
      </c>
      <c r="I239" s="14" t="s">
        <v>389</v>
      </c>
      <c r="J239" s="5">
        <v>250</v>
      </c>
      <c r="K239" s="4"/>
    </row>
    <row r="240" spans="2:11" ht="15" customHeight="1" x14ac:dyDescent="0.2">
      <c r="B240" s="32"/>
      <c r="C240" s="36"/>
      <c r="D240" s="36"/>
      <c r="E240" s="12" t="s">
        <v>383</v>
      </c>
      <c r="F240" s="12" t="s">
        <v>358</v>
      </c>
      <c r="G240" s="14"/>
      <c r="H240" s="13"/>
      <c r="I240" s="18"/>
      <c r="J240" s="19"/>
      <c r="K240" s="28">
        <v>250</v>
      </c>
    </row>
    <row r="241" spans="2:11" ht="15" customHeight="1" x14ac:dyDescent="0.2">
      <c r="B241" s="31">
        <v>105</v>
      </c>
      <c r="C241" s="35" t="s">
        <v>8</v>
      </c>
      <c r="D241" s="35" t="s">
        <v>9</v>
      </c>
      <c r="E241" s="20" t="s">
        <v>383</v>
      </c>
      <c r="F241" s="20" t="s">
        <v>390</v>
      </c>
      <c r="G241" s="21" t="s">
        <v>391</v>
      </c>
      <c r="H241" s="20" t="s">
        <v>392</v>
      </c>
      <c r="I241" s="21" t="s">
        <v>393</v>
      </c>
      <c r="J241" s="22">
        <v>72</v>
      </c>
      <c r="K241" s="23"/>
    </row>
    <row r="242" spans="2:11" ht="15" customHeight="1" x14ac:dyDescent="0.2">
      <c r="B242" s="31"/>
      <c r="C242" s="35"/>
      <c r="D242" s="35"/>
      <c r="E242" s="20" t="s">
        <v>383</v>
      </c>
      <c r="F242" s="20" t="s">
        <v>390</v>
      </c>
      <c r="G242" s="21"/>
      <c r="H242" s="24"/>
      <c r="I242" s="25"/>
      <c r="J242" s="26"/>
      <c r="K242" s="27">
        <v>72</v>
      </c>
    </row>
    <row r="243" spans="2:11" ht="15" customHeight="1" x14ac:dyDescent="0.2">
      <c r="B243" s="32">
        <v>106</v>
      </c>
      <c r="C243" s="36" t="s">
        <v>8</v>
      </c>
      <c r="D243" s="36" t="s">
        <v>9</v>
      </c>
      <c r="E243" s="12" t="s">
        <v>383</v>
      </c>
      <c r="F243" s="12" t="s">
        <v>33</v>
      </c>
      <c r="G243" s="14" t="s">
        <v>34</v>
      </c>
      <c r="H243" s="12" t="s">
        <v>394</v>
      </c>
      <c r="I243" s="14" t="s">
        <v>10</v>
      </c>
      <c r="J243" s="5">
        <v>728.5</v>
      </c>
      <c r="K243" s="28"/>
    </row>
    <row r="244" spans="2:11" ht="15" customHeight="1" x14ac:dyDescent="0.2">
      <c r="B244" s="32"/>
      <c r="C244" s="36"/>
      <c r="D244" s="36"/>
      <c r="E244" s="12" t="s">
        <v>383</v>
      </c>
      <c r="F244" s="12" t="s">
        <v>33</v>
      </c>
      <c r="G244" s="14"/>
      <c r="H244" s="13"/>
      <c r="I244" s="18"/>
      <c r="J244" s="19"/>
      <c r="K244" s="28">
        <v>728.5</v>
      </c>
    </row>
    <row r="245" spans="2:11" ht="30" customHeight="1" x14ac:dyDescent="0.2">
      <c r="B245" s="31">
        <v>107</v>
      </c>
      <c r="C245" s="35" t="s">
        <v>8</v>
      </c>
      <c r="D245" s="35" t="s">
        <v>9</v>
      </c>
      <c r="E245" s="20" t="s">
        <v>383</v>
      </c>
      <c r="F245" s="20" t="s">
        <v>395</v>
      </c>
      <c r="G245" s="21" t="s">
        <v>396</v>
      </c>
      <c r="H245" s="20" t="s">
        <v>397</v>
      </c>
      <c r="I245" s="21" t="s">
        <v>398</v>
      </c>
      <c r="J245" s="22">
        <v>3000</v>
      </c>
      <c r="K245" s="27"/>
    </row>
    <row r="246" spans="2:11" ht="15" customHeight="1" x14ac:dyDescent="0.2">
      <c r="B246" s="31"/>
      <c r="C246" s="35"/>
      <c r="D246" s="35"/>
      <c r="E246" s="20" t="s">
        <v>383</v>
      </c>
      <c r="F246" s="20" t="s">
        <v>395</v>
      </c>
      <c r="G246" s="21"/>
      <c r="H246" s="24"/>
      <c r="I246" s="25"/>
      <c r="J246" s="26"/>
      <c r="K246" s="27">
        <v>3000</v>
      </c>
    </row>
    <row r="247" spans="2:11" ht="15" customHeight="1" x14ac:dyDescent="0.2">
      <c r="B247" s="32">
        <v>108</v>
      </c>
      <c r="C247" s="36" t="s">
        <v>8</v>
      </c>
      <c r="D247" s="36" t="s">
        <v>9</v>
      </c>
      <c r="E247" s="12" t="s">
        <v>383</v>
      </c>
      <c r="F247" s="12" t="s">
        <v>399</v>
      </c>
      <c r="G247" s="14" t="s">
        <v>400</v>
      </c>
      <c r="H247" s="12" t="s">
        <v>401</v>
      </c>
      <c r="I247" s="14" t="s">
        <v>402</v>
      </c>
      <c r="J247" s="5">
        <v>4447.2</v>
      </c>
      <c r="K247" s="28"/>
    </row>
    <row r="248" spans="2:11" ht="15" customHeight="1" x14ac:dyDescent="0.2">
      <c r="B248" s="32"/>
      <c r="C248" s="36"/>
      <c r="D248" s="36"/>
      <c r="E248" s="12" t="s">
        <v>383</v>
      </c>
      <c r="F248" s="12" t="s">
        <v>399</v>
      </c>
      <c r="G248" s="14" t="s">
        <v>400</v>
      </c>
      <c r="H248" s="12" t="s">
        <v>403</v>
      </c>
      <c r="I248" s="14" t="s">
        <v>402</v>
      </c>
      <c r="J248" s="5">
        <v>570</v>
      </c>
      <c r="K248" s="4"/>
    </row>
    <row r="249" spans="2:11" ht="15" customHeight="1" x14ac:dyDescent="0.2">
      <c r="B249" s="32"/>
      <c r="C249" s="36"/>
      <c r="D249" s="36"/>
      <c r="E249" s="12" t="s">
        <v>383</v>
      </c>
      <c r="F249" s="12" t="s">
        <v>399</v>
      </c>
      <c r="G249" s="14"/>
      <c r="H249" s="13"/>
      <c r="I249" s="18"/>
      <c r="J249" s="19"/>
      <c r="K249" s="28">
        <v>5017.2</v>
      </c>
    </row>
    <row r="250" spans="2:11" ht="30" customHeight="1" x14ac:dyDescent="0.2">
      <c r="B250" s="31">
        <v>109</v>
      </c>
      <c r="C250" s="35" t="s">
        <v>8</v>
      </c>
      <c r="D250" s="35" t="s">
        <v>9</v>
      </c>
      <c r="E250" s="20" t="s">
        <v>383</v>
      </c>
      <c r="F250" s="20" t="s">
        <v>13</v>
      </c>
      <c r="G250" s="21" t="s">
        <v>14</v>
      </c>
      <c r="H250" s="20" t="s">
        <v>404</v>
      </c>
      <c r="I250" s="21" t="s">
        <v>405</v>
      </c>
      <c r="J250" s="22">
        <v>5950</v>
      </c>
      <c r="K250" s="23"/>
    </row>
    <row r="251" spans="2:11" ht="15" customHeight="1" x14ac:dyDescent="0.2">
      <c r="B251" s="31"/>
      <c r="C251" s="35"/>
      <c r="D251" s="35"/>
      <c r="E251" s="20" t="s">
        <v>383</v>
      </c>
      <c r="F251" s="20" t="s">
        <v>13</v>
      </c>
      <c r="G251" s="21"/>
      <c r="H251" s="24"/>
      <c r="I251" s="25"/>
      <c r="J251" s="26"/>
      <c r="K251" s="27">
        <v>5950</v>
      </c>
    </row>
    <row r="252" spans="2:11" ht="15" customHeight="1" x14ac:dyDescent="0.2">
      <c r="B252" s="32">
        <v>110</v>
      </c>
      <c r="C252" s="36" t="s">
        <v>8</v>
      </c>
      <c r="D252" s="36" t="s">
        <v>9</v>
      </c>
      <c r="E252" s="12" t="s">
        <v>383</v>
      </c>
      <c r="F252" s="12" t="s">
        <v>406</v>
      </c>
      <c r="G252" s="14" t="s">
        <v>407</v>
      </c>
      <c r="H252" s="12" t="s">
        <v>408</v>
      </c>
      <c r="I252" s="14" t="s">
        <v>409</v>
      </c>
      <c r="J252" s="5">
        <v>15993</v>
      </c>
      <c r="K252" s="4"/>
    </row>
    <row r="253" spans="2:11" ht="15" customHeight="1" x14ac:dyDescent="0.2">
      <c r="B253" s="32"/>
      <c r="C253" s="36"/>
      <c r="D253" s="36"/>
      <c r="E253" s="12" t="s">
        <v>383</v>
      </c>
      <c r="F253" s="12" t="s">
        <v>406</v>
      </c>
      <c r="G253" s="14"/>
      <c r="H253" s="13"/>
      <c r="I253" s="18"/>
      <c r="J253" s="19"/>
      <c r="K253" s="28">
        <v>15993</v>
      </c>
    </row>
    <row r="254" spans="2:11" ht="15" customHeight="1" x14ac:dyDescent="0.2">
      <c r="B254" s="31">
        <v>111</v>
      </c>
      <c r="C254" s="35" t="s">
        <v>8</v>
      </c>
      <c r="D254" s="35" t="s">
        <v>9</v>
      </c>
      <c r="E254" s="20" t="s">
        <v>383</v>
      </c>
      <c r="F254" s="20" t="s">
        <v>59</v>
      </c>
      <c r="G254" s="21" t="s">
        <v>67</v>
      </c>
      <c r="H254" s="20" t="s">
        <v>410</v>
      </c>
      <c r="I254" s="21" t="s">
        <v>411</v>
      </c>
      <c r="J254" s="22">
        <v>11370</v>
      </c>
      <c r="K254" s="23"/>
    </row>
    <row r="255" spans="2:11" ht="15" customHeight="1" x14ac:dyDescent="0.2">
      <c r="B255" s="31"/>
      <c r="C255" s="35"/>
      <c r="D255" s="35"/>
      <c r="E255" s="20" t="s">
        <v>383</v>
      </c>
      <c r="F255" s="20" t="s">
        <v>59</v>
      </c>
      <c r="G255" s="21"/>
      <c r="H255" s="24"/>
      <c r="I255" s="25"/>
      <c r="J255" s="26"/>
      <c r="K255" s="27">
        <v>11370</v>
      </c>
    </row>
    <row r="256" spans="2:11" ht="15" customHeight="1" x14ac:dyDescent="0.2">
      <c r="B256" s="32">
        <v>112</v>
      </c>
      <c r="C256" s="36" t="s">
        <v>8</v>
      </c>
      <c r="D256" s="36" t="s">
        <v>9</v>
      </c>
      <c r="E256" s="12" t="s">
        <v>383</v>
      </c>
      <c r="F256" s="12" t="s">
        <v>15</v>
      </c>
      <c r="G256" s="14" t="s">
        <v>16</v>
      </c>
      <c r="H256" s="12" t="s">
        <v>412</v>
      </c>
      <c r="I256" s="14" t="s">
        <v>10</v>
      </c>
      <c r="J256" s="5">
        <v>1477</v>
      </c>
      <c r="K256" s="4"/>
    </row>
    <row r="257" spans="2:11" ht="15" customHeight="1" x14ac:dyDescent="0.2">
      <c r="B257" s="32"/>
      <c r="C257" s="36"/>
      <c r="D257" s="36"/>
      <c r="E257" s="12" t="s">
        <v>383</v>
      </c>
      <c r="F257" s="12" t="s">
        <v>15</v>
      </c>
      <c r="G257" s="14"/>
      <c r="H257" s="13"/>
      <c r="I257" s="18"/>
      <c r="J257" s="19"/>
      <c r="K257" s="28">
        <v>1477</v>
      </c>
    </row>
    <row r="258" spans="2:11" ht="33.75" customHeight="1" x14ac:dyDescent="0.2">
      <c r="B258" s="31">
        <v>113</v>
      </c>
      <c r="C258" s="35" t="s">
        <v>8</v>
      </c>
      <c r="D258" s="35" t="s">
        <v>9</v>
      </c>
      <c r="E258" s="20" t="s">
        <v>383</v>
      </c>
      <c r="F258" s="20" t="s">
        <v>413</v>
      </c>
      <c r="G258" s="21" t="s">
        <v>414</v>
      </c>
      <c r="H258" s="20" t="s">
        <v>415</v>
      </c>
      <c r="I258" s="21" t="s">
        <v>416</v>
      </c>
      <c r="J258" s="22">
        <v>2100</v>
      </c>
      <c r="K258" s="27"/>
    </row>
    <row r="259" spans="2:11" ht="15" customHeight="1" x14ac:dyDescent="0.2">
      <c r="B259" s="31"/>
      <c r="C259" s="35"/>
      <c r="D259" s="35"/>
      <c r="E259" s="20" t="s">
        <v>383</v>
      </c>
      <c r="F259" s="20" t="s">
        <v>413</v>
      </c>
      <c r="G259" s="21"/>
      <c r="H259" s="24"/>
      <c r="I259" s="25"/>
      <c r="J259" s="26"/>
      <c r="K259" s="27">
        <v>2100</v>
      </c>
    </row>
    <row r="260" spans="2:11" ht="32.25" customHeight="1" x14ac:dyDescent="0.2">
      <c r="B260" s="32">
        <v>114</v>
      </c>
      <c r="C260" s="36" t="s">
        <v>8</v>
      </c>
      <c r="D260" s="36" t="s">
        <v>9</v>
      </c>
      <c r="E260" s="12" t="s">
        <v>383</v>
      </c>
      <c r="F260" s="12" t="s">
        <v>62</v>
      </c>
      <c r="G260" s="14" t="s">
        <v>70</v>
      </c>
      <c r="H260" s="12" t="s">
        <v>417</v>
      </c>
      <c r="I260" s="14" t="s">
        <v>418</v>
      </c>
      <c r="J260" s="5">
        <v>6670</v>
      </c>
      <c r="K260" s="28"/>
    </row>
    <row r="261" spans="2:11" ht="15" customHeight="1" x14ac:dyDescent="0.2">
      <c r="B261" s="32"/>
      <c r="C261" s="36"/>
      <c r="D261" s="36"/>
      <c r="E261" s="12" t="s">
        <v>383</v>
      </c>
      <c r="F261" s="12" t="s">
        <v>62</v>
      </c>
      <c r="G261" s="14"/>
      <c r="H261" s="13"/>
      <c r="I261" s="18"/>
      <c r="J261" s="19"/>
      <c r="K261" s="28">
        <v>6670</v>
      </c>
    </row>
    <row r="262" spans="2:11" ht="15" customHeight="1" x14ac:dyDescent="0.2">
      <c r="B262" s="31">
        <v>115</v>
      </c>
      <c r="C262" s="35" t="s">
        <v>8</v>
      </c>
      <c r="D262" s="35" t="s">
        <v>9</v>
      </c>
      <c r="E262" s="20" t="s">
        <v>419</v>
      </c>
      <c r="F262" s="20" t="s">
        <v>420</v>
      </c>
      <c r="G262" s="21" t="s">
        <v>421</v>
      </c>
      <c r="H262" s="20" t="s">
        <v>422</v>
      </c>
      <c r="I262" s="21" t="s">
        <v>10</v>
      </c>
      <c r="J262" s="22">
        <v>2000</v>
      </c>
      <c r="K262" s="27"/>
    </row>
    <row r="263" spans="2:11" ht="15" customHeight="1" x14ac:dyDescent="0.2">
      <c r="B263" s="31"/>
      <c r="C263" s="35"/>
      <c r="D263" s="35"/>
      <c r="E263" s="20" t="s">
        <v>419</v>
      </c>
      <c r="F263" s="20" t="s">
        <v>420</v>
      </c>
      <c r="G263" s="21"/>
      <c r="H263" s="24"/>
      <c r="I263" s="25"/>
      <c r="J263" s="26"/>
      <c r="K263" s="27">
        <v>2000</v>
      </c>
    </row>
    <row r="264" spans="2:11" ht="15" customHeight="1" x14ac:dyDescent="0.2">
      <c r="B264" s="32">
        <v>116</v>
      </c>
      <c r="C264" s="36" t="s">
        <v>8</v>
      </c>
      <c r="D264" s="36" t="s">
        <v>9</v>
      </c>
      <c r="E264" s="12" t="s">
        <v>419</v>
      </c>
      <c r="F264" s="12" t="s">
        <v>358</v>
      </c>
      <c r="G264" s="14" t="s">
        <v>359</v>
      </c>
      <c r="H264" s="12" t="s">
        <v>423</v>
      </c>
      <c r="I264" s="14" t="s">
        <v>424</v>
      </c>
      <c r="J264" s="5">
        <v>125</v>
      </c>
      <c r="K264" s="28"/>
    </row>
    <row r="265" spans="2:11" ht="15" customHeight="1" x14ac:dyDescent="0.2">
      <c r="B265" s="32"/>
      <c r="C265" s="36"/>
      <c r="D265" s="36"/>
      <c r="E265" s="12" t="s">
        <v>419</v>
      </c>
      <c r="F265" s="12" t="s">
        <v>358</v>
      </c>
      <c r="G265" s="14" t="s">
        <v>359</v>
      </c>
      <c r="H265" s="12" t="s">
        <v>425</v>
      </c>
      <c r="I265" s="14" t="s">
        <v>426</v>
      </c>
      <c r="J265" s="5">
        <v>1935</v>
      </c>
      <c r="K265" s="4"/>
    </row>
    <row r="266" spans="2:11" ht="15" customHeight="1" x14ac:dyDescent="0.2">
      <c r="B266" s="32"/>
      <c r="C266" s="36"/>
      <c r="D266" s="36"/>
      <c r="E266" s="12" t="s">
        <v>419</v>
      </c>
      <c r="F266" s="12" t="s">
        <v>358</v>
      </c>
      <c r="G266" s="14"/>
      <c r="H266" s="13"/>
      <c r="I266" s="18"/>
      <c r="J266" s="19"/>
      <c r="K266" s="28">
        <v>2060</v>
      </c>
    </row>
    <row r="267" spans="2:11" ht="15" customHeight="1" x14ac:dyDescent="0.2">
      <c r="B267" s="31">
        <v>117</v>
      </c>
      <c r="C267" s="35" t="s">
        <v>8</v>
      </c>
      <c r="D267" s="35" t="s">
        <v>9</v>
      </c>
      <c r="E267" s="20" t="s">
        <v>419</v>
      </c>
      <c r="F267" s="20" t="s">
        <v>399</v>
      </c>
      <c r="G267" s="21" t="s">
        <v>400</v>
      </c>
      <c r="H267" s="20" t="s">
        <v>427</v>
      </c>
      <c r="I267" s="21" t="s">
        <v>402</v>
      </c>
      <c r="J267" s="22">
        <v>2442.25</v>
      </c>
      <c r="K267" s="27"/>
    </row>
    <row r="268" spans="2:11" ht="15" customHeight="1" x14ac:dyDescent="0.2">
      <c r="B268" s="31"/>
      <c r="C268" s="35"/>
      <c r="D268" s="35"/>
      <c r="E268" s="20" t="s">
        <v>419</v>
      </c>
      <c r="F268" s="20" t="s">
        <v>399</v>
      </c>
      <c r="G268" s="21"/>
      <c r="H268" s="24"/>
      <c r="I268" s="25"/>
      <c r="J268" s="26"/>
      <c r="K268" s="27">
        <v>2442.25</v>
      </c>
    </row>
    <row r="269" spans="2:11" ht="66.75" customHeight="1" x14ac:dyDescent="0.2">
      <c r="B269" s="32">
        <v>118</v>
      </c>
      <c r="C269" s="36" t="s">
        <v>8</v>
      </c>
      <c r="D269" s="36" t="s">
        <v>9</v>
      </c>
      <c r="E269" s="12" t="s">
        <v>419</v>
      </c>
      <c r="F269" s="12" t="s">
        <v>58</v>
      </c>
      <c r="G269" s="14" t="s">
        <v>66</v>
      </c>
      <c r="H269" s="12" t="s">
        <v>428</v>
      </c>
      <c r="I269" s="14" t="s">
        <v>429</v>
      </c>
      <c r="J269" s="5">
        <v>6525</v>
      </c>
      <c r="K269" s="28"/>
    </row>
    <row r="270" spans="2:11" ht="15" customHeight="1" x14ac:dyDescent="0.2">
      <c r="B270" s="32"/>
      <c r="C270" s="36"/>
      <c r="D270" s="36"/>
      <c r="E270" s="12" t="s">
        <v>419</v>
      </c>
      <c r="F270" s="12" t="s">
        <v>58</v>
      </c>
      <c r="G270" s="14"/>
      <c r="H270" s="13"/>
      <c r="I270" s="18"/>
      <c r="J270" s="19"/>
      <c r="K270" s="28">
        <v>6525</v>
      </c>
    </row>
    <row r="271" spans="2:11" ht="32.25" customHeight="1" x14ac:dyDescent="0.2">
      <c r="B271" s="31">
        <v>119</v>
      </c>
      <c r="C271" s="35" t="s">
        <v>8</v>
      </c>
      <c r="D271" s="35" t="s">
        <v>9</v>
      </c>
      <c r="E271" s="20" t="s">
        <v>419</v>
      </c>
      <c r="F271" s="20" t="s">
        <v>430</v>
      </c>
      <c r="G271" s="21" t="s">
        <v>431</v>
      </c>
      <c r="H271" s="20" t="s">
        <v>432</v>
      </c>
      <c r="I271" s="21" t="s">
        <v>433</v>
      </c>
      <c r="J271" s="22">
        <v>350</v>
      </c>
      <c r="K271" s="27"/>
    </row>
    <row r="272" spans="2:11" ht="15" customHeight="1" x14ac:dyDescent="0.2">
      <c r="B272" s="31"/>
      <c r="C272" s="35"/>
      <c r="D272" s="35"/>
      <c r="E272" s="20" t="s">
        <v>419</v>
      </c>
      <c r="F272" s="20" t="s">
        <v>430</v>
      </c>
      <c r="G272" s="21" t="s">
        <v>431</v>
      </c>
      <c r="H272" s="20" t="s">
        <v>434</v>
      </c>
      <c r="I272" s="21" t="s">
        <v>435</v>
      </c>
      <c r="J272" s="22">
        <v>1942.63</v>
      </c>
      <c r="K272" s="23"/>
    </row>
    <row r="273" spans="2:11" ht="15" customHeight="1" x14ac:dyDescent="0.2">
      <c r="B273" s="31"/>
      <c r="C273" s="35"/>
      <c r="D273" s="35"/>
      <c r="E273" s="20" t="s">
        <v>419</v>
      </c>
      <c r="F273" s="20" t="s">
        <v>430</v>
      </c>
      <c r="G273" s="21"/>
      <c r="H273" s="24"/>
      <c r="I273" s="25"/>
      <c r="J273" s="26"/>
      <c r="K273" s="27">
        <v>2292.63</v>
      </c>
    </row>
    <row r="274" spans="2:11" ht="30" customHeight="1" x14ac:dyDescent="0.2">
      <c r="B274" s="32">
        <v>120</v>
      </c>
      <c r="C274" s="36" t="s">
        <v>8</v>
      </c>
      <c r="D274" s="11"/>
      <c r="E274" s="12" t="s">
        <v>419</v>
      </c>
      <c r="F274" s="12" t="s">
        <v>436</v>
      </c>
      <c r="G274" s="14" t="s">
        <v>437</v>
      </c>
      <c r="H274" s="12" t="s">
        <v>438</v>
      </c>
      <c r="I274" s="14" t="s">
        <v>98</v>
      </c>
      <c r="J274" s="5">
        <v>600</v>
      </c>
      <c r="K274" s="4"/>
    </row>
    <row r="275" spans="2:11" ht="15" customHeight="1" x14ac:dyDescent="0.2">
      <c r="B275" s="32"/>
      <c r="C275" s="36"/>
      <c r="D275" s="11"/>
      <c r="E275" s="12" t="s">
        <v>419</v>
      </c>
      <c r="F275" s="12" t="s">
        <v>436</v>
      </c>
      <c r="G275" s="14"/>
      <c r="H275" s="13"/>
      <c r="I275" s="18"/>
      <c r="J275" s="19"/>
      <c r="K275" s="28">
        <v>600</v>
      </c>
    </row>
    <row r="276" spans="2:11" ht="30" customHeight="1" x14ac:dyDescent="0.2">
      <c r="B276" s="31">
        <v>121</v>
      </c>
      <c r="C276" s="35" t="s">
        <v>8</v>
      </c>
      <c r="D276" s="35" t="s">
        <v>9</v>
      </c>
      <c r="E276" s="20" t="s">
        <v>419</v>
      </c>
      <c r="F276" s="20" t="s">
        <v>80</v>
      </c>
      <c r="G276" s="21" t="s">
        <v>90</v>
      </c>
      <c r="H276" s="20" t="s">
        <v>439</v>
      </c>
      <c r="I276" s="21" t="s">
        <v>10</v>
      </c>
      <c r="J276" s="22">
        <v>135</v>
      </c>
      <c r="K276" s="23"/>
    </row>
    <row r="277" spans="2:11" ht="15" customHeight="1" x14ac:dyDescent="0.2">
      <c r="B277" s="31"/>
      <c r="C277" s="35"/>
      <c r="D277" s="35"/>
      <c r="E277" s="20" t="s">
        <v>419</v>
      </c>
      <c r="F277" s="20" t="s">
        <v>80</v>
      </c>
      <c r="G277" s="21"/>
      <c r="H277" s="24"/>
      <c r="I277" s="25"/>
      <c r="J277" s="26"/>
      <c r="K277" s="27">
        <v>135</v>
      </c>
    </row>
    <row r="278" spans="2:11" ht="15" customHeight="1" x14ac:dyDescent="0.2">
      <c r="B278" s="32">
        <v>122</v>
      </c>
      <c r="C278" s="36" t="s">
        <v>8</v>
      </c>
      <c r="D278" s="36" t="s">
        <v>9</v>
      </c>
      <c r="E278" s="12" t="s">
        <v>419</v>
      </c>
      <c r="F278" s="12" t="s">
        <v>440</v>
      </c>
      <c r="G278" s="14" t="s">
        <v>441</v>
      </c>
      <c r="H278" s="12" t="s">
        <v>442</v>
      </c>
      <c r="I278" s="14" t="s">
        <v>443</v>
      </c>
      <c r="J278" s="5">
        <v>7725</v>
      </c>
      <c r="K278" s="4"/>
    </row>
    <row r="279" spans="2:11" ht="15" customHeight="1" x14ac:dyDescent="0.2">
      <c r="B279" s="32"/>
      <c r="C279" s="36"/>
      <c r="D279" s="36"/>
      <c r="E279" s="12" t="s">
        <v>419</v>
      </c>
      <c r="F279" s="12" t="s">
        <v>440</v>
      </c>
      <c r="G279" s="14"/>
      <c r="H279" s="13"/>
      <c r="I279" s="18"/>
      <c r="J279" s="19"/>
      <c r="K279" s="28">
        <v>7725</v>
      </c>
    </row>
    <row r="280" spans="2:11" ht="15" customHeight="1" x14ac:dyDescent="0.2">
      <c r="B280" s="31">
        <v>123</v>
      </c>
      <c r="C280" s="35" t="s">
        <v>8</v>
      </c>
      <c r="D280" s="35" t="s">
        <v>9</v>
      </c>
      <c r="E280" s="20" t="s">
        <v>419</v>
      </c>
      <c r="F280" s="20" t="s">
        <v>15</v>
      </c>
      <c r="G280" s="21" t="s">
        <v>16</v>
      </c>
      <c r="H280" s="20" t="s">
        <v>444</v>
      </c>
      <c r="I280" s="21" t="s">
        <v>10</v>
      </c>
      <c r="J280" s="22">
        <v>240</v>
      </c>
      <c r="K280" s="23"/>
    </row>
    <row r="281" spans="2:11" ht="15" customHeight="1" x14ac:dyDescent="0.2">
      <c r="B281" s="31"/>
      <c r="C281" s="35"/>
      <c r="D281" s="35"/>
      <c r="E281" s="20" t="s">
        <v>419</v>
      </c>
      <c r="F281" s="20" t="s">
        <v>15</v>
      </c>
      <c r="G281" s="21"/>
      <c r="H281" s="24"/>
      <c r="I281" s="25"/>
      <c r="J281" s="26"/>
      <c r="K281" s="27">
        <v>240</v>
      </c>
    </row>
    <row r="282" spans="2:11" ht="15" customHeight="1" x14ac:dyDescent="0.2">
      <c r="B282" s="32">
        <v>124</v>
      </c>
      <c r="C282" s="32" t="s">
        <v>8</v>
      </c>
      <c r="D282" s="32" t="s">
        <v>9</v>
      </c>
      <c r="E282" s="12" t="s">
        <v>419</v>
      </c>
      <c r="F282" s="12" t="s">
        <v>63</v>
      </c>
      <c r="G282" s="14" t="s">
        <v>71</v>
      </c>
      <c r="H282" s="12" t="s">
        <v>445</v>
      </c>
      <c r="I282" s="14" t="s">
        <v>74</v>
      </c>
      <c r="J282" s="5">
        <v>1600</v>
      </c>
      <c r="K282" s="4"/>
    </row>
    <row r="283" spans="2:11" ht="15" customHeight="1" x14ac:dyDescent="0.2">
      <c r="B283" s="32"/>
      <c r="C283" s="32"/>
      <c r="D283" s="32"/>
      <c r="E283" s="12" t="s">
        <v>419</v>
      </c>
      <c r="F283" s="12" t="s">
        <v>63</v>
      </c>
      <c r="G283" s="14"/>
      <c r="H283" s="13"/>
      <c r="I283" s="18"/>
      <c r="J283" s="19"/>
      <c r="K283" s="28">
        <v>1600</v>
      </c>
    </row>
    <row r="284" spans="2:11" ht="15" customHeight="1" x14ac:dyDescent="0.2">
      <c r="B284" s="31">
        <v>125</v>
      </c>
      <c r="C284" s="31" t="s">
        <v>8</v>
      </c>
      <c r="D284" s="31" t="s">
        <v>9</v>
      </c>
      <c r="E284" s="20" t="s">
        <v>419</v>
      </c>
      <c r="F284" s="20" t="s">
        <v>17</v>
      </c>
      <c r="G284" s="21" t="s">
        <v>18</v>
      </c>
      <c r="H284" s="20" t="s">
        <v>446</v>
      </c>
      <c r="I284" s="21" t="s">
        <v>10</v>
      </c>
      <c r="J284" s="22">
        <v>532</v>
      </c>
      <c r="K284" s="23"/>
    </row>
    <row r="285" spans="2:11" ht="15" customHeight="1" x14ac:dyDescent="0.2">
      <c r="B285" s="31"/>
      <c r="C285" s="31"/>
      <c r="D285" s="31"/>
      <c r="E285" s="20" t="s">
        <v>419</v>
      </c>
      <c r="F285" s="20" t="s">
        <v>17</v>
      </c>
      <c r="G285" s="21"/>
      <c r="H285" s="24"/>
      <c r="I285" s="25"/>
      <c r="J285" s="26"/>
      <c r="K285" s="27">
        <v>532</v>
      </c>
    </row>
    <row r="286" spans="2:11" ht="15" customHeight="1" x14ac:dyDescent="0.2">
      <c r="B286" s="32">
        <v>126</v>
      </c>
      <c r="C286" s="32" t="s">
        <v>8</v>
      </c>
      <c r="D286" s="32" t="s">
        <v>9</v>
      </c>
      <c r="E286" s="12" t="s">
        <v>447</v>
      </c>
      <c r="F286" s="12" t="s">
        <v>448</v>
      </c>
      <c r="G286" s="14" t="s">
        <v>449</v>
      </c>
      <c r="H286" s="12" t="s">
        <v>450</v>
      </c>
      <c r="I286" s="14" t="s">
        <v>451</v>
      </c>
      <c r="J286" s="5">
        <v>7046.4</v>
      </c>
      <c r="K286" s="4"/>
    </row>
    <row r="287" spans="2:11" ht="15" customHeight="1" x14ac:dyDescent="0.2">
      <c r="B287" s="32"/>
      <c r="C287" s="32"/>
      <c r="D287" s="32"/>
      <c r="E287" s="12" t="s">
        <v>447</v>
      </c>
      <c r="F287" s="12" t="s">
        <v>448</v>
      </c>
      <c r="G287" s="14"/>
      <c r="H287" s="13"/>
      <c r="I287" s="18"/>
      <c r="J287" s="19"/>
      <c r="K287" s="28">
        <v>7046.4</v>
      </c>
    </row>
    <row r="288" spans="2:11" ht="39.75" customHeight="1" x14ac:dyDescent="0.2">
      <c r="B288" s="31">
        <v>127</v>
      </c>
      <c r="C288" s="31" t="s">
        <v>8</v>
      </c>
      <c r="D288" s="31" t="s">
        <v>9</v>
      </c>
      <c r="E288" s="20" t="s">
        <v>447</v>
      </c>
      <c r="F288" s="20" t="s">
        <v>452</v>
      </c>
      <c r="G288" s="21" t="s">
        <v>453</v>
      </c>
      <c r="H288" s="20" t="s">
        <v>454</v>
      </c>
      <c r="I288" s="21" t="s">
        <v>455</v>
      </c>
      <c r="J288" s="22">
        <v>24785</v>
      </c>
      <c r="K288" s="23"/>
    </row>
    <row r="289" spans="2:11" ht="15" customHeight="1" x14ac:dyDescent="0.2">
      <c r="B289" s="31"/>
      <c r="C289" s="31"/>
      <c r="D289" s="31"/>
      <c r="E289" s="20" t="s">
        <v>447</v>
      </c>
      <c r="F289" s="20" t="s">
        <v>452</v>
      </c>
      <c r="G289" s="21"/>
      <c r="H289" s="24"/>
      <c r="I289" s="25"/>
      <c r="J289" s="26"/>
      <c r="K289" s="27">
        <v>24785</v>
      </c>
    </row>
    <row r="290" spans="2:11" ht="30" customHeight="1" x14ac:dyDescent="0.2">
      <c r="B290" s="32">
        <v>128</v>
      </c>
      <c r="C290" s="32" t="s">
        <v>8</v>
      </c>
      <c r="D290" s="32" t="s">
        <v>9</v>
      </c>
      <c r="E290" s="12" t="s">
        <v>447</v>
      </c>
      <c r="F290" s="12" t="s">
        <v>456</v>
      </c>
      <c r="G290" s="14" t="s">
        <v>457</v>
      </c>
      <c r="H290" s="12" t="s">
        <v>458</v>
      </c>
      <c r="I290" s="14" t="s">
        <v>459</v>
      </c>
      <c r="J290" s="5">
        <v>17500</v>
      </c>
      <c r="K290" s="4"/>
    </row>
    <row r="291" spans="2:11" ht="30" customHeight="1" x14ac:dyDescent="0.2">
      <c r="B291" s="32"/>
      <c r="C291" s="32"/>
      <c r="D291" s="32"/>
      <c r="E291" s="12" t="s">
        <v>447</v>
      </c>
      <c r="F291" s="12" t="s">
        <v>456</v>
      </c>
      <c r="G291" s="14" t="s">
        <v>457</v>
      </c>
      <c r="H291" s="12" t="s">
        <v>460</v>
      </c>
      <c r="I291" s="14" t="s">
        <v>461</v>
      </c>
      <c r="J291" s="5">
        <v>5600</v>
      </c>
      <c r="K291" s="4"/>
    </row>
    <row r="292" spans="2:11" ht="51.75" customHeight="1" x14ac:dyDescent="0.2">
      <c r="B292" s="32"/>
      <c r="C292" s="32"/>
      <c r="D292" s="32"/>
      <c r="E292" s="12" t="s">
        <v>447</v>
      </c>
      <c r="F292" s="12" t="s">
        <v>456</v>
      </c>
      <c r="G292" s="14" t="s">
        <v>457</v>
      </c>
      <c r="H292" s="12" t="s">
        <v>462</v>
      </c>
      <c r="I292" s="14" t="s">
        <v>463</v>
      </c>
      <c r="J292" s="5">
        <v>1400</v>
      </c>
      <c r="K292" s="4"/>
    </row>
    <row r="293" spans="2:11" ht="30" customHeight="1" x14ac:dyDescent="0.2">
      <c r="B293" s="32"/>
      <c r="C293" s="32"/>
      <c r="D293" s="32"/>
      <c r="E293" s="12" t="s">
        <v>447</v>
      </c>
      <c r="F293" s="12" t="s">
        <v>456</v>
      </c>
      <c r="G293" s="14" t="s">
        <v>457</v>
      </c>
      <c r="H293" s="12" t="s">
        <v>464</v>
      </c>
      <c r="I293" s="14" t="s">
        <v>465</v>
      </c>
      <c r="J293" s="5">
        <v>6750</v>
      </c>
      <c r="K293" s="4"/>
    </row>
    <row r="294" spans="2:11" ht="15" customHeight="1" x14ac:dyDescent="0.2">
      <c r="B294" s="32"/>
      <c r="C294" s="32"/>
      <c r="D294" s="32"/>
      <c r="E294" s="12" t="s">
        <v>447</v>
      </c>
      <c r="F294" s="12" t="s">
        <v>456</v>
      </c>
      <c r="G294" s="14"/>
      <c r="H294" s="13"/>
      <c r="I294" s="18"/>
      <c r="J294" s="19"/>
      <c r="K294" s="28">
        <v>31250</v>
      </c>
    </row>
    <row r="295" spans="2:11" ht="30" customHeight="1" x14ac:dyDescent="0.2">
      <c r="B295" s="31">
        <v>129</v>
      </c>
      <c r="C295" s="31" t="s">
        <v>8</v>
      </c>
      <c r="D295" s="31" t="s">
        <v>9</v>
      </c>
      <c r="E295" s="20" t="s">
        <v>466</v>
      </c>
      <c r="F295" s="20" t="s">
        <v>64</v>
      </c>
      <c r="G295" s="21" t="s">
        <v>72</v>
      </c>
      <c r="H295" s="20" t="s">
        <v>467</v>
      </c>
      <c r="I295" s="21" t="s">
        <v>10</v>
      </c>
      <c r="J295" s="22">
        <v>996</v>
      </c>
      <c r="K295" s="23"/>
    </row>
    <row r="296" spans="2:11" ht="15" customHeight="1" x14ac:dyDescent="0.2">
      <c r="B296" s="31"/>
      <c r="C296" s="31"/>
      <c r="D296" s="31"/>
      <c r="E296" s="20" t="s">
        <v>466</v>
      </c>
      <c r="F296" s="20" t="s">
        <v>64</v>
      </c>
      <c r="G296" s="21"/>
      <c r="H296" s="24"/>
      <c r="I296" s="25"/>
      <c r="J296" s="26"/>
      <c r="K296" s="27">
        <v>996</v>
      </c>
    </row>
    <row r="297" spans="2:11" ht="15" customHeight="1" x14ac:dyDescent="0.2">
      <c r="B297" s="32">
        <v>130</v>
      </c>
      <c r="C297" s="32" t="s">
        <v>8</v>
      </c>
      <c r="D297" s="32" t="s">
        <v>9</v>
      </c>
      <c r="E297" s="12" t="s">
        <v>466</v>
      </c>
      <c r="F297" s="12" t="s">
        <v>37</v>
      </c>
      <c r="G297" s="14" t="s">
        <v>38</v>
      </c>
      <c r="H297" s="12" t="s">
        <v>468</v>
      </c>
      <c r="I297" s="14" t="s">
        <v>39</v>
      </c>
      <c r="J297" s="5">
        <v>9300</v>
      </c>
      <c r="K297" s="4"/>
    </row>
    <row r="298" spans="2:11" ht="15" customHeight="1" x14ac:dyDescent="0.2">
      <c r="B298" s="32"/>
      <c r="C298" s="32"/>
      <c r="D298" s="32"/>
      <c r="E298" s="12" t="s">
        <v>466</v>
      </c>
      <c r="F298" s="12" t="s">
        <v>37</v>
      </c>
      <c r="G298" s="14"/>
      <c r="H298" s="13"/>
      <c r="I298" s="18"/>
      <c r="J298" s="19"/>
      <c r="K298" s="28">
        <v>9300</v>
      </c>
    </row>
    <row r="299" spans="2:11" ht="30" customHeight="1" x14ac:dyDescent="0.2">
      <c r="B299" s="31">
        <v>131</v>
      </c>
      <c r="C299" s="31" t="s">
        <v>8</v>
      </c>
      <c r="D299" s="31" t="s">
        <v>9</v>
      </c>
      <c r="E299" s="20" t="s">
        <v>466</v>
      </c>
      <c r="F299" s="20" t="s">
        <v>469</v>
      </c>
      <c r="G299" s="21" t="s">
        <v>470</v>
      </c>
      <c r="H299" s="20" t="s">
        <v>471</v>
      </c>
      <c r="I299" s="21" t="s">
        <v>98</v>
      </c>
      <c r="J299" s="22">
        <v>250</v>
      </c>
      <c r="K299" s="23"/>
    </row>
    <row r="300" spans="2:11" ht="15" customHeight="1" x14ac:dyDescent="0.2">
      <c r="B300" s="31"/>
      <c r="C300" s="31"/>
      <c r="D300" s="31"/>
      <c r="E300" s="20" t="s">
        <v>466</v>
      </c>
      <c r="F300" s="20" t="s">
        <v>469</v>
      </c>
      <c r="G300" s="21"/>
      <c r="H300" s="24"/>
      <c r="I300" s="25"/>
      <c r="J300" s="26"/>
      <c r="K300" s="27">
        <v>250</v>
      </c>
    </row>
    <row r="301" spans="2:11" ht="30" customHeight="1" x14ac:dyDescent="0.2">
      <c r="B301" s="32">
        <v>132</v>
      </c>
      <c r="C301" s="32" t="s">
        <v>8</v>
      </c>
      <c r="D301" s="32" t="s">
        <v>9</v>
      </c>
      <c r="E301" s="12" t="s">
        <v>466</v>
      </c>
      <c r="F301" s="12" t="s">
        <v>436</v>
      </c>
      <c r="G301" s="14" t="s">
        <v>437</v>
      </c>
      <c r="H301" s="12" t="s">
        <v>472</v>
      </c>
      <c r="I301" s="14" t="s">
        <v>473</v>
      </c>
      <c r="J301" s="5">
        <v>600</v>
      </c>
      <c r="K301" s="4"/>
    </row>
    <row r="302" spans="2:11" ht="15" customHeight="1" x14ac:dyDescent="0.2">
      <c r="B302" s="32"/>
      <c r="C302" s="32"/>
      <c r="D302" s="32"/>
      <c r="E302" s="12" t="s">
        <v>466</v>
      </c>
      <c r="F302" s="12" t="s">
        <v>436</v>
      </c>
      <c r="G302" s="14"/>
      <c r="H302" s="13"/>
      <c r="I302" s="18"/>
      <c r="J302" s="19"/>
      <c r="K302" s="28">
        <v>600</v>
      </c>
    </row>
    <row r="303" spans="2:11" ht="30" customHeight="1" x14ac:dyDescent="0.2">
      <c r="B303" s="31">
        <v>133</v>
      </c>
      <c r="C303" s="31" t="s">
        <v>8</v>
      </c>
      <c r="D303" s="31" t="s">
        <v>9</v>
      </c>
      <c r="E303" s="20" t="s">
        <v>466</v>
      </c>
      <c r="F303" s="20" t="s">
        <v>474</v>
      </c>
      <c r="G303" s="21" t="s">
        <v>475</v>
      </c>
      <c r="H303" s="20" t="s">
        <v>476</v>
      </c>
      <c r="I303" s="21" t="s">
        <v>10</v>
      </c>
      <c r="J303" s="22">
        <v>264</v>
      </c>
      <c r="K303" s="23"/>
    </row>
    <row r="304" spans="2:11" ht="15" customHeight="1" x14ac:dyDescent="0.2">
      <c r="B304" s="31"/>
      <c r="C304" s="31"/>
      <c r="D304" s="31"/>
      <c r="E304" s="20" t="s">
        <v>466</v>
      </c>
      <c r="F304" s="20" t="s">
        <v>474</v>
      </c>
      <c r="G304" s="21"/>
      <c r="H304" s="24"/>
      <c r="I304" s="25"/>
      <c r="J304" s="26"/>
      <c r="K304" s="27">
        <v>264</v>
      </c>
    </row>
    <row r="305" spans="2:11" ht="15" customHeight="1" x14ac:dyDescent="0.2">
      <c r="B305" s="32">
        <v>134</v>
      </c>
      <c r="C305" s="32" t="s">
        <v>8</v>
      </c>
      <c r="D305" s="32" t="s">
        <v>9</v>
      </c>
      <c r="E305" s="12" t="s">
        <v>466</v>
      </c>
      <c r="F305" s="12" t="s">
        <v>15</v>
      </c>
      <c r="G305" s="14" t="s">
        <v>16</v>
      </c>
      <c r="H305" s="12" t="s">
        <v>477</v>
      </c>
      <c r="I305" s="14" t="s">
        <v>10</v>
      </c>
      <c r="J305" s="5">
        <v>120</v>
      </c>
      <c r="K305" s="4"/>
    </row>
    <row r="306" spans="2:11" ht="15" customHeight="1" x14ac:dyDescent="0.2">
      <c r="B306" s="32"/>
      <c r="C306" s="32"/>
      <c r="D306" s="32"/>
      <c r="E306" s="12" t="s">
        <v>466</v>
      </c>
      <c r="F306" s="12" t="s">
        <v>15</v>
      </c>
      <c r="G306" s="14"/>
      <c r="H306" s="13"/>
      <c r="I306" s="18"/>
      <c r="J306" s="19"/>
      <c r="K306" s="28">
        <v>120</v>
      </c>
    </row>
    <row r="307" spans="2:11" ht="15" customHeight="1" x14ac:dyDescent="0.2">
      <c r="B307" s="31">
        <v>135</v>
      </c>
      <c r="C307" s="31" t="s">
        <v>8</v>
      </c>
      <c r="D307" s="31" t="s">
        <v>9</v>
      </c>
      <c r="E307" s="20" t="s">
        <v>466</v>
      </c>
      <c r="F307" s="20" t="s">
        <v>478</v>
      </c>
      <c r="G307" s="21" t="s">
        <v>479</v>
      </c>
      <c r="H307" s="20" t="s">
        <v>480</v>
      </c>
      <c r="I307" s="21" t="s">
        <v>481</v>
      </c>
      <c r="J307" s="22">
        <v>20000</v>
      </c>
      <c r="K307" s="23"/>
    </row>
    <row r="308" spans="2:11" ht="15" customHeight="1" x14ac:dyDescent="0.2">
      <c r="B308" s="31"/>
      <c r="C308" s="31"/>
      <c r="D308" s="31"/>
      <c r="E308" s="20" t="s">
        <v>466</v>
      </c>
      <c r="F308" s="20" t="s">
        <v>478</v>
      </c>
      <c r="G308" s="21" t="s">
        <v>479</v>
      </c>
      <c r="H308" s="20" t="s">
        <v>482</v>
      </c>
      <c r="I308" s="21" t="s">
        <v>483</v>
      </c>
      <c r="J308" s="22">
        <v>14300</v>
      </c>
      <c r="K308" s="23"/>
    </row>
    <row r="309" spans="2:11" ht="15" customHeight="1" x14ac:dyDescent="0.2">
      <c r="B309" s="31"/>
      <c r="C309" s="31"/>
      <c r="D309" s="31"/>
      <c r="E309" s="20" t="s">
        <v>466</v>
      </c>
      <c r="F309" s="20" t="s">
        <v>478</v>
      </c>
      <c r="G309" s="21" t="s">
        <v>479</v>
      </c>
      <c r="H309" s="20" t="s">
        <v>484</v>
      </c>
      <c r="I309" s="21" t="s">
        <v>485</v>
      </c>
      <c r="J309" s="22">
        <v>2100</v>
      </c>
      <c r="K309" s="23"/>
    </row>
    <row r="310" spans="2:11" ht="15" customHeight="1" x14ac:dyDescent="0.2">
      <c r="B310" s="31"/>
      <c r="C310" s="31"/>
      <c r="D310" s="31"/>
      <c r="E310" s="20" t="s">
        <v>466</v>
      </c>
      <c r="F310" s="20" t="s">
        <v>478</v>
      </c>
      <c r="G310" s="21"/>
      <c r="H310" s="24"/>
      <c r="I310" s="25"/>
      <c r="J310" s="26"/>
      <c r="K310" s="27">
        <v>36400</v>
      </c>
    </row>
    <row r="311" spans="2:11" ht="15" customHeight="1" x14ac:dyDescent="0.2">
      <c r="B311" s="32">
        <v>136</v>
      </c>
      <c r="C311" s="32" t="s">
        <v>8</v>
      </c>
      <c r="D311" s="32" t="s">
        <v>9</v>
      </c>
      <c r="E311" s="12" t="s">
        <v>466</v>
      </c>
      <c r="F311" s="12" t="s">
        <v>17</v>
      </c>
      <c r="G311" s="14" t="s">
        <v>18</v>
      </c>
      <c r="H311" s="12" t="s">
        <v>486</v>
      </c>
      <c r="I311" s="14" t="s">
        <v>10</v>
      </c>
      <c r="J311" s="5">
        <v>24840</v>
      </c>
      <c r="K311" s="4"/>
    </row>
    <row r="312" spans="2:11" ht="15" customHeight="1" x14ac:dyDescent="0.2">
      <c r="B312" s="32"/>
      <c r="C312" s="32"/>
      <c r="D312" s="32"/>
      <c r="E312" s="12" t="s">
        <v>466</v>
      </c>
      <c r="F312" s="12" t="s">
        <v>17</v>
      </c>
      <c r="G312" s="14"/>
      <c r="H312" s="13"/>
      <c r="I312" s="18"/>
      <c r="J312" s="19"/>
      <c r="K312" s="28">
        <v>24840</v>
      </c>
    </row>
    <row r="313" spans="2:11" ht="30" customHeight="1" x14ac:dyDescent="0.2">
      <c r="B313" s="31">
        <v>137</v>
      </c>
      <c r="C313" s="31" t="s">
        <v>8</v>
      </c>
      <c r="D313" s="31" t="s">
        <v>9</v>
      </c>
      <c r="E313" s="20" t="s">
        <v>466</v>
      </c>
      <c r="F313" s="20" t="s">
        <v>85</v>
      </c>
      <c r="G313" s="21" t="s">
        <v>95</v>
      </c>
      <c r="H313" s="20" t="s">
        <v>487</v>
      </c>
      <c r="I313" s="21" t="s">
        <v>488</v>
      </c>
      <c r="J313" s="22">
        <v>8596</v>
      </c>
      <c r="K313" s="23"/>
    </row>
    <row r="314" spans="2:11" ht="30" customHeight="1" x14ac:dyDescent="0.2">
      <c r="B314" s="31"/>
      <c r="C314" s="31"/>
      <c r="D314" s="31"/>
      <c r="E314" s="20" t="s">
        <v>466</v>
      </c>
      <c r="F314" s="20" t="s">
        <v>85</v>
      </c>
      <c r="G314" s="21" t="s">
        <v>95</v>
      </c>
      <c r="H314" s="20" t="s">
        <v>489</v>
      </c>
      <c r="I314" s="21" t="s">
        <v>490</v>
      </c>
      <c r="J314" s="22">
        <v>398</v>
      </c>
      <c r="K314" s="23"/>
    </row>
    <row r="315" spans="2:11" ht="15" customHeight="1" x14ac:dyDescent="0.2">
      <c r="B315" s="31"/>
      <c r="C315" s="31"/>
      <c r="D315" s="31"/>
      <c r="E315" s="20" t="s">
        <v>466</v>
      </c>
      <c r="F315" s="20" t="s">
        <v>85</v>
      </c>
      <c r="G315" s="21"/>
      <c r="H315" s="24"/>
      <c r="I315" s="25"/>
      <c r="J315" s="26"/>
      <c r="K315" s="27">
        <v>8994</v>
      </c>
    </row>
    <row r="316" spans="2:11" ht="64.5" customHeight="1" x14ac:dyDescent="0.2">
      <c r="B316" s="32">
        <v>138</v>
      </c>
      <c r="C316" s="32" t="s">
        <v>8</v>
      </c>
      <c r="D316" s="32" t="s">
        <v>9</v>
      </c>
      <c r="E316" s="12" t="s">
        <v>466</v>
      </c>
      <c r="F316" s="12" t="s">
        <v>491</v>
      </c>
      <c r="G316" s="14" t="s">
        <v>492</v>
      </c>
      <c r="H316" s="12" t="s">
        <v>493</v>
      </c>
      <c r="I316" s="14" t="s">
        <v>494</v>
      </c>
      <c r="J316" s="5">
        <v>24750</v>
      </c>
      <c r="K316" s="4"/>
    </row>
    <row r="317" spans="2:11" ht="15" customHeight="1" x14ac:dyDescent="0.2">
      <c r="B317" s="32"/>
      <c r="C317" s="32"/>
      <c r="D317" s="32"/>
      <c r="E317" s="12" t="s">
        <v>466</v>
      </c>
      <c r="F317" s="12" t="s">
        <v>491</v>
      </c>
      <c r="G317" s="14"/>
      <c r="H317" s="13"/>
      <c r="I317" s="18"/>
      <c r="J317" s="19"/>
      <c r="K317" s="28">
        <v>24750</v>
      </c>
    </row>
    <row r="318" spans="2:11" ht="30" customHeight="1" x14ac:dyDescent="0.2">
      <c r="B318" s="31">
        <v>139</v>
      </c>
      <c r="C318" s="31" t="s">
        <v>8</v>
      </c>
      <c r="D318" s="31" t="s">
        <v>9</v>
      </c>
      <c r="E318" s="20" t="s">
        <v>466</v>
      </c>
      <c r="F318" s="20" t="s">
        <v>456</v>
      </c>
      <c r="G318" s="21" t="s">
        <v>457</v>
      </c>
      <c r="H318" s="20" t="s">
        <v>495</v>
      </c>
      <c r="I318" s="21" t="s">
        <v>496</v>
      </c>
      <c r="J318" s="22">
        <v>4250</v>
      </c>
      <c r="K318" s="23"/>
    </row>
    <row r="319" spans="2:11" ht="30" customHeight="1" x14ac:dyDescent="0.2">
      <c r="B319" s="31"/>
      <c r="C319" s="31"/>
      <c r="D319" s="31"/>
      <c r="E319" s="20" t="s">
        <v>466</v>
      </c>
      <c r="F319" s="20" t="s">
        <v>456</v>
      </c>
      <c r="G319" s="21" t="s">
        <v>457</v>
      </c>
      <c r="H319" s="20" t="s">
        <v>497</v>
      </c>
      <c r="I319" s="21" t="s">
        <v>498</v>
      </c>
      <c r="J319" s="22">
        <v>5000</v>
      </c>
      <c r="K319" s="23"/>
    </row>
    <row r="320" spans="2:11" ht="30" customHeight="1" x14ac:dyDescent="0.2">
      <c r="B320" s="31"/>
      <c r="C320" s="31"/>
      <c r="D320" s="31"/>
      <c r="E320" s="20" t="s">
        <v>466</v>
      </c>
      <c r="F320" s="20" t="s">
        <v>456</v>
      </c>
      <c r="G320" s="21" t="s">
        <v>457</v>
      </c>
      <c r="H320" s="20" t="s">
        <v>499</v>
      </c>
      <c r="I320" s="21" t="s">
        <v>500</v>
      </c>
      <c r="J320" s="22">
        <v>7200</v>
      </c>
      <c r="K320" s="23"/>
    </row>
    <row r="321" spans="2:11" ht="30" customHeight="1" x14ac:dyDescent="0.2">
      <c r="B321" s="31"/>
      <c r="C321" s="31"/>
      <c r="D321" s="31"/>
      <c r="E321" s="20" t="s">
        <v>466</v>
      </c>
      <c r="F321" s="20" t="s">
        <v>456</v>
      </c>
      <c r="G321" s="21" t="s">
        <v>457</v>
      </c>
      <c r="H321" s="20" t="s">
        <v>501</v>
      </c>
      <c r="I321" s="21" t="s">
        <v>502</v>
      </c>
      <c r="J321" s="22">
        <v>2800</v>
      </c>
      <c r="K321" s="23"/>
    </row>
    <row r="322" spans="2:11" ht="15" customHeight="1" x14ac:dyDescent="0.2">
      <c r="B322" s="31"/>
      <c r="C322" s="31"/>
      <c r="D322" s="31"/>
      <c r="E322" s="20" t="s">
        <v>466</v>
      </c>
      <c r="F322" s="20" t="s">
        <v>456</v>
      </c>
      <c r="G322" s="21"/>
      <c r="H322" s="24"/>
      <c r="I322" s="25"/>
      <c r="J322" s="26"/>
      <c r="K322" s="27">
        <v>19250</v>
      </c>
    </row>
    <row r="323" spans="2:11" ht="15" customHeight="1" x14ac:dyDescent="0.2">
      <c r="B323" s="32">
        <v>140</v>
      </c>
      <c r="C323" s="32" t="s">
        <v>8</v>
      </c>
      <c r="D323" s="32" t="s">
        <v>9</v>
      </c>
      <c r="E323" s="12" t="s">
        <v>503</v>
      </c>
      <c r="F323" s="12" t="s">
        <v>21</v>
      </c>
      <c r="G323" s="14" t="s">
        <v>22</v>
      </c>
      <c r="H323" s="12" t="s">
        <v>504</v>
      </c>
      <c r="I323" s="14" t="s">
        <v>505</v>
      </c>
      <c r="J323" s="5">
        <v>15525</v>
      </c>
      <c r="K323" s="4"/>
    </row>
    <row r="324" spans="2:11" ht="15" customHeight="1" x14ac:dyDescent="0.2">
      <c r="B324" s="32"/>
      <c r="C324" s="32"/>
      <c r="D324" s="32"/>
      <c r="E324" s="12" t="s">
        <v>503</v>
      </c>
      <c r="F324" s="12" t="s">
        <v>21</v>
      </c>
      <c r="G324" s="14"/>
      <c r="H324" s="13"/>
      <c r="I324" s="18"/>
      <c r="J324" s="19"/>
      <c r="K324" s="28">
        <v>15525</v>
      </c>
    </row>
    <row r="325" spans="2:11" ht="15" customHeight="1" x14ac:dyDescent="0.2">
      <c r="B325" s="31">
        <v>141</v>
      </c>
      <c r="C325" s="31" t="s">
        <v>8</v>
      </c>
      <c r="D325" s="31" t="s">
        <v>9</v>
      </c>
      <c r="E325" s="20" t="s">
        <v>503</v>
      </c>
      <c r="F325" s="20" t="s">
        <v>506</v>
      </c>
      <c r="G325" s="21" t="s">
        <v>507</v>
      </c>
      <c r="H325" s="20" t="s">
        <v>508</v>
      </c>
      <c r="I325" s="21" t="s">
        <v>509</v>
      </c>
      <c r="J325" s="22">
        <v>11000</v>
      </c>
      <c r="K325" s="23"/>
    </row>
    <row r="326" spans="2:11" ht="15" customHeight="1" x14ac:dyDescent="0.2">
      <c r="B326" s="31"/>
      <c r="C326" s="31"/>
      <c r="D326" s="31"/>
      <c r="E326" s="20" t="s">
        <v>503</v>
      </c>
      <c r="F326" s="20" t="s">
        <v>506</v>
      </c>
      <c r="G326" s="21"/>
      <c r="H326" s="24"/>
      <c r="I326" s="25"/>
      <c r="J326" s="26"/>
      <c r="K326" s="27">
        <v>11000</v>
      </c>
    </row>
    <row r="327" spans="2:11" ht="15" customHeight="1" x14ac:dyDescent="0.2">
      <c r="B327" s="32">
        <v>142</v>
      </c>
      <c r="C327" s="32" t="s">
        <v>8</v>
      </c>
      <c r="D327" s="32" t="s">
        <v>9</v>
      </c>
      <c r="E327" s="12" t="s">
        <v>503</v>
      </c>
      <c r="F327" s="12" t="s">
        <v>406</v>
      </c>
      <c r="G327" s="14" t="s">
        <v>407</v>
      </c>
      <c r="H327" s="12" t="s">
        <v>510</v>
      </c>
      <c r="I327" s="14" t="s">
        <v>511</v>
      </c>
      <c r="J327" s="5">
        <v>14475</v>
      </c>
      <c r="K327" s="4"/>
    </row>
    <row r="328" spans="2:11" ht="15" customHeight="1" x14ac:dyDescent="0.2">
      <c r="B328" s="32"/>
      <c r="C328" s="32"/>
      <c r="D328" s="32"/>
      <c r="E328" s="12" t="s">
        <v>503</v>
      </c>
      <c r="F328" s="12" t="s">
        <v>406</v>
      </c>
      <c r="G328" s="14" t="s">
        <v>407</v>
      </c>
      <c r="H328" s="12" t="s">
        <v>512</v>
      </c>
      <c r="I328" s="14" t="s">
        <v>513</v>
      </c>
      <c r="J328" s="5">
        <v>10520</v>
      </c>
      <c r="K328" s="4"/>
    </row>
    <row r="329" spans="2:11" ht="15" customHeight="1" x14ac:dyDescent="0.2">
      <c r="B329" s="32"/>
      <c r="C329" s="32"/>
      <c r="D329" s="32"/>
      <c r="E329" s="12" t="s">
        <v>503</v>
      </c>
      <c r="F329" s="12" t="s">
        <v>406</v>
      </c>
      <c r="G329" s="14"/>
      <c r="H329" s="13"/>
      <c r="I329" s="18"/>
      <c r="J329" s="19"/>
      <c r="K329" s="28">
        <v>24995</v>
      </c>
    </row>
    <row r="330" spans="2:11" ht="15" customHeight="1" x14ac:dyDescent="0.2">
      <c r="B330" s="31">
        <v>143</v>
      </c>
      <c r="C330" s="31" t="s">
        <v>8</v>
      </c>
      <c r="D330" s="31" t="s">
        <v>9</v>
      </c>
      <c r="E330" s="20" t="s">
        <v>503</v>
      </c>
      <c r="F330" s="20" t="s">
        <v>15</v>
      </c>
      <c r="G330" s="21" t="s">
        <v>16</v>
      </c>
      <c r="H330" s="20" t="s">
        <v>514</v>
      </c>
      <c r="I330" s="21" t="s">
        <v>10</v>
      </c>
      <c r="J330" s="22">
        <v>800</v>
      </c>
      <c r="K330" s="23"/>
    </row>
    <row r="331" spans="2:11" ht="15" customHeight="1" x14ac:dyDescent="0.2">
      <c r="B331" s="31"/>
      <c r="C331" s="31"/>
      <c r="D331" s="31"/>
      <c r="E331" s="20" t="s">
        <v>503</v>
      </c>
      <c r="F331" s="20" t="s">
        <v>15</v>
      </c>
      <c r="G331" s="21" t="s">
        <v>16</v>
      </c>
      <c r="H331" s="20" t="s">
        <v>515</v>
      </c>
      <c r="I331" s="21" t="s">
        <v>10</v>
      </c>
      <c r="J331" s="22">
        <v>800</v>
      </c>
      <c r="K331" s="23"/>
    </row>
    <row r="332" spans="2:11" ht="15" customHeight="1" x14ac:dyDescent="0.2">
      <c r="B332" s="31"/>
      <c r="C332" s="31"/>
      <c r="D332" s="31"/>
      <c r="E332" s="20" t="s">
        <v>503</v>
      </c>
      <c r="F332" s="20" t="s">
        <v>15</v>
      </c>
      <c r="G332" s="21" t="s">
        <v>16</v>
      </c>
      <c r="H332" s="20" t="s">
        <v>516</v>
      </c>
      <c r="I332" s="21" t="s">
        <v>10</v>
      </c>
      <c r="J332" s="22">
        <v>800</v>
      </c>
      <c r="K332" s="23"/>
    </row>
    <row r="333" spans="2:11" ht="15" customHeight="1" x14ac:dyDescent="0.2">
      <c r="B333" s="31"/>
      <c r="C333" s="31"/>
      <c r="D333" s="31"/>
      <c r="E333" s="20" t="s">
        <v>503</v>
      </c>
      <c r="F333" s="20" t="s">
        <v>15</v>
      </c>
      <c r="G333" s="21" t="s">
        <v>16</v>
      </c>
      <c r="H333" s="20" t="s">
        <v>517</v>
      </c>
      <c r="I333" s="21" t="s">
        <v>10</v>
      </c>
      <c r="J333" s="22">
        <v>868.5</v>
      </c>
      <c r="K333" s="23"/>
    </row>
    <row r="334" spans="2:11" ht="15" customHeight="1" x14ac:dyDescent="0.2">
      <c r="B334" s="31"/>
      <c r="C334" s="31"/>
      <c r="D334" s="31"/>
      <c r="E334" s="20" t="s">
        <v>503</v>
      </c>
      <c r="F334" s="20" t="s">
        <v>15</v>
      </c>
      <c r="G334" s="21" t="s">
        <v>16</v>
      </c>
      <c r="H334" s="20" t="s">
        <v>518</v>
      </c>
      <c r="I334" s="21" t="s">
        <v>10</v>
      </c>
      <c r="J334" s="22">
        <v>640</v>
      </c>
      <c r="K334" s="23"/>
    </row>
    <row r="335" spans="2:11" ht="15" customHeight="1" x14ac:dyDescent="0.2">
      <c r="B335" s="31"/>
      <c r="C335" s="31"/>
      <c r="D335" s="31"/>
      <c r="E335" s="20" t="s">
        <v>503</v>
      </c>
      <c r="F335" s="20" t="s">
        <v>15</v>
      </c>
      <c r="G335" s="21" t="s">
        <v>16</v>
      </c>
      <c r="H335" s="20" t="s">
        <v>519</v>
      </c>
      <c r="I335" s="21" t="s">
        <v>10</v>
      </c>
      <c r="J335" s="22">
        <v>640</v>
      </c>
      <c r="K335" s="23"/>
    </row>
    <row r="336" spans="2:11" ht="15" customHeight="1" x14ac:dyDescent="0.2">
      <c r="B336" s="31"/>
      <c r="C336" s="31"/>
      <c r="D336" s="31"/>
      <c r="E336" s="20" t="s">
        <v>503</v>
      </c>
      <c r="F336" s="20" t="s">
        <v>15</v>
      </c>
      <c r="G336" s="21" t="s">
        <v>16</v>
      </c>
      <c r="H336" s="20" t="s">
        <v>520</v>
      </c>
      <c r="I336" s="21" t="s">
        <v>10</v>
      </c>
      <c r="J336" s="22">
        <v>960</v>
      </c>
      <c r="K336" s="23"/>
    </row>
    <row r="337" spans="2:11" ht="15" customHeight="1" x14ac:dyDescent="0.2">
      <c r="B337" s="31"/>
      <c r="C337" s="31"/>
      <c r="D337" s="31"/>
      <c r="E337" s="20" t="s">
        <v>503</v>
      </c>
      <c r="F337" s="20" t="s">
        <v>15</v>
      </c>
      <c r="G337" s="21" t="s">
        <v>16</v>
      </c>
      <c r="H337" s="20" t="s">
        <v>521</v>
      </c>
      <c r="I337" s="21" t="s">
        <v>10</v>
      </c>
      <c r="J337" s="22">
        <v>672</v>
      </c>
      <c r="K337" s="23"/>
    </row>
    <row r="338" spans="2:11" ht="15" customHeight="1" x14ac:dyDescent="0.2">
      <c r="B338" s="31"/>
      <c r="C338" s="31"/>
      <c r="D338" s="31"/>
      <c r="E338" s="20" t="s">
        <v>503</v>
      </c>
      <c r="F338" s="20" t="s">
        <v>15</v>
      </c>
      <c r="G338" s="21"/>
      <c r="H338" s="24"/>
      <c r="I338" s="25"/>
      <c r="J338" s="26"/>
      <c r="K338" s="27">
        <v>6180.5</v>
      </c>
    </row>
    <row r="339" spans="2:11" ht="15" customHeight="1" x14ac:dyDescent="0.2">
      <c r="B339" s="32">
        <v>144</v>
      </c>
      <c r="C339" s="32" t="s">
        <v>8</v>
      </c>
      <c r="D339" s="32" t="s">
        <v>9</v>
      </c>
      <c r="E339" s="12" t="s">
        <v>503</v>
      </c>
      <c r="F339" s="12" t="s">
        <v>62</v>
      </c>
      <c r="G339" s="14" t="s">
        <v>70</v>
      </c>
      <c r="H339" s="12" t="s">
        <v>522</v>
      </c>
      <c r="I339" s="14" t="s">
        <v>523</v>
      </c>
      <c r="J339" s="5">
        <v>1230</v>
      </c>
      <c r="K339" s="4"/>
    </row>
    <row r="340" spans="2:11" ht="30" customHeight="1" x14ac:dyDescent="0.2">
      <c r="B340" s="32"/>
      <c r="C340" s="32"/>
      <c r="D340" s="32"/>
      <c r="E340" s="12" t="s">
        <v>503</v>
      </c>
      <c r="F340" s="12" t="s">
        <v>62</v>
      </c>
      <c r="G340" s="14"/>
      <c r="H340" s="13"/>
      <c r="I340" s="18"/>
      <c r="J340" s="19"/>
      <c r="K340" s="28">
        <v>1230</v>
      </c>
    </row>
    <row r="341" spans="2:11" ht="15" customHeight="1" x14ac:dyDescent="0.2">
      <c r="B341" s="31">
        <v>145</v>
      </c>
      <c r="C341" s="31" t="s">
        <v>8</v>
      </c>
      <c r="D341" s="31" t="s">
        <v>9</v>
      </c>
      <c r="E341" s="20" t="s">
        <v>503</v>
      </c>
      <c r="F341" s="20" t="s">
        <v>17</v>
      </c>
      <c r="G341" s="21" t="s">
        <v>18</v>
      </c>
      <c r="H341" s="20" t="s">
        <v>524</v>
      </c>
      <c r="I341" s="21" t="s">
        <v>10</v>
      </c>
      <c r="J341" s="22">
        <v>2812</v>
      </c>
      <c r="K341" s="23"/>
    </row>
    <row r="342" spans="2:11" ht="15" customHeight="1" x14ac:dyDescent="0.2">
      <c r="B342" s="31"/>
      <c r="C342" s="31"/>
      <c r="D342" s="31"/>
      <c r="E342" s="20" t="s">
        <v>503</v>
      </c>
      <c r="F342" s="20" t="s">
        <v>17</v>
      </c>
      <c r="G342" s="21"/>
      <c r="H342" s="24"/>
      <c r="I342" s="25"/>
      <c r="J342" s="26"/>
      <c r="K342" s="27">
        <v>2812</v>
      </c>
    </row>
    <row r="343" spans="2:11" ht="30" customHeight="1" x14ac:dyDescent="0.2">
      <c r="B343" s="32">
        <v>146</v>
      </c>
      <c r="C343" s="32" t="s">
        <v>8</v>
      </c>
      <c r="D343" s="32" t="s">
        <v>9</v>
      </c>
      <c r="E343" s="12" t="s">
        <v>525</v>
      </c>
      <c r="F343" s="12" t="s">
        <v>526</v>
      </c>
      <c r="G343" s="14" t="s">
        <v>527</v>
      </c>
      <c r="H343" s="12" t="s">
        <v>528</v>
      </c>
      <c r="I343" s="14" t="s">
        <v>529</v>
      </c>
      <c r="J343" s="5">
        <v>1440</v>
      </c>
      <c r="K343" s="4"/>
    </row>
    <row r="344" spans="2:11" ht="15" customHeight="1" x14ac:dyDescent="0.2">
      <c r="B344" s="32"/>
      <c r="C344" s="32"/>
      <c r="D344" s="32"/>
      <c r="E344" s="12" t="s">
        <v>525</v>
      </c>
      <c r="F344" s="12" t="s">
        <v>526</v>
      </c>
      <c r="G344" s="14"/>
      <c r="H344" s="13"/>
      <c r="I344" s="18"/>
      <c r="J344" s="19"/>
      <c r="K344" s="28">
        <v>1440</v>
      </c>
    </row>
    <row r="345" spans="2:11" ht="15" customHeight="1" x14ac:dyDescent="0.2">
      <c r="B345" s="31">
        <v>147</v>
      </c>
      <c r="C345" s="31" t="s">
        <v>8</v>
      </c>
      <c r="D345" s="31" t="s">
        <v>9</v>
      </c>
      <c r="E345" s="20" t="s">
        <v>525</v>
      </c>
      <c r="F345" s="20" t="s">
        <v>27</v>
      </c>
      <c r="G345" s="21" t="s">
        <v>28</v>
      </c>
      <c r="H345" s="20" t="s">
        <v>530</v>
      </c>
      <c r="I345" s="21" t="s">
        <v>29</v>
      </c>
      <c r="J345" s="22">
        <v>800</v>
      </c>
      <c r="K345" s="23"/>
    </row>
    <row r="346" spans="2:11" ht="15" customHeight="1" x14ac:dyDescent="0.2">
      <c r="B346" s="31"/>
      <c r="C346" s="31"/>
      <c r="D346" s="31"/>
      <c r="E346" s="20" t="s">
        <v>525</v>
      </c>
      <c r="F346" s="20" t="s">
        <v>27</v>
      </c>
      <c r="G346" s="21"/>
      <c r="H346" s="24"/>
      <c r="I346" s="25"/>
      <c r="J346" s="26"/>
      <c r="K346" s="27">
        <v>800</v>
      </c>
    </row>
    <row r="347" spans="2:11" ht="15" customHeight="1" x14ac:dyDescent="0.2">
      <c r="B347" s="32">
        <v>148</v>
      </c>
      <c r="C347" s="32" t="s">
        <v>8</v>
      </c>
      <c r="D347" s="32" t="s">
        <v>9</v>
      </c>
      <c r="E347" s="12" t="s">
        <v>525</v>
      </c>
      <c r="F347" s="12" t="s">
        <v>358</v>
      </c>
      <c r="G347" s="14" t="s">
        <v>359</v>
      </c>
      <c r="H347" s="12" t="s">
        <v>531</v>
      </c>
      <c r="I347" s="14" t="s">
        <v>424</v>
      </c>
      <c r="J347" s="5">
        <v>292</v>
      </c>
      <c r="K347" s="4"/>
    </row>
    <row r="348" spans="2:11" ht="15" customHeight="1" x14ac:dyDescent="0.2">
      <c r="B348" s="32"/>
      <c r="C348" s="32"/>
      <c r="D348" s="32"/>
      <c r="E348" s="12" t="s">
        <v>525</v>
      </c>
      <c r="F348" s="12" t="s">
        <v>358</v>
      </c>
      <c r="G348" s="14"/>
      <c r="H348" s="13"/>
      <c r="I348" s="18"/>
      <c r="J348" s="19"/>
      <c r="K348" s="28">
        <v>292</v>
      </c>
    </row>
    <row r="349" spans="2:11" ht="30" customHeight="1" x14ac:dyDescent="0.2">
      <c r="B349" s="31">
        <v>149</v>
      </c>
      <c r="C349" s="31" t="s">
        <v>8</v>
      </c>
      <c r="D349" s="31" t="s">
        <v>9</v>
      </c>
      <c r="E349" s="20" t="s">
        <v>525</v>
      </c>
      <c r="F349" s="20" t="s">
        <v>532</v>
      </c>
      <c r="G349" s="21" t="s">
        <v>533</v>
      </c>
      <c r="H349" s="20" t="s">
        <v>534</v>
      </c>
      <c r="I349" s="21" t="s">
        <v>535</v>
      </c>
      <c r="J349" s="22">
        <v>6980.45</v>
      </c>
      <c r="K349" s="23"/>
    </row>
    <row r="350" spans="2:11" ht="30" customHeight="1" x14ac:dyDescent="0.2">
      <c r="B350" s="31"/>
      <c r="C350" s="31"/>
      <c r="D350" s="31"/>
      <c r="E350" s="20" t="s">
        <v>525</v>
      </c>
      <c r="F350" s="20" t="s">
        <v>532</v>
      </c>
      <c r="G350" s="21" t="s">
        <v>533</v>
      </c>
      <c r="H350" s="20" t="s">
        <v>536</v>
      </c>
      <c r="I350" s="21" t="s">
        <v>535</v>
      </c>
      <c r="J350" s="22">
        <v>12760.6</v>
      </c>
      <c r="K350" s="23"/>
    </row>
    <row r="351" spans="2:11" ht="30" customHeight="1" x14ac:dyDescent="0.2">
      <c r="B351" s="31"/>
      <c r="C351" s="31"/>
      <c r="D351" s="31"/>
      <c r="E351" s="20" t="s">
        <v>525</v>
      </c>
      <c r="F351" s="20" t="s">
        <v>532</v>
      </c>
      <c r="G351" s="21" t="s">
        <v>533</v>
      </c>
      <c r="H351" s="20" t="s">
        <v>537</v>
      </c>
      <c r="I351" s="21" t="s">
        <v>535</v>
      </c>
      <c r="J351" s="22">
        <v>1134.0999999999999</v>
      </c>
      <c r="K351" s="23"/>
    </row>
    <row r="352" spans="2:11" ht="15" customHeight="1" x14ac:dyDescent="0.2">
      <c r="B352" s="31"/>
      <c r="C352" s="31"/>
      <c r="D352" s="31"/>
      <c r="E352" s="20" t="s">
        <v>525</v>
      </c>
      <c r="F352" s="20" t="s">
        <v>532</v>
      </c>
      <c r="G352" s="21"/>
      <c r="H352" s="24"/>
      <c r="I352" s="25"/>
      <c r="J352" s="26"/>
      <c r="K352" s="27">
        <v>20875.150000000001</v>
      </c>
    </row>
    <row r="353" spans="2:11" ht="30" customHeight="1" x14ac:dyDescent="0.2">
      <c r="B353" s="32">
        <v>150</v>
      </c>
      <c r="C353" s="32" t="s">
        <v>8</v>
      </c>
      <c r="D353" s="32" t="s">
        <v>9</v>
      </c>
      <c r="E353" s="12" t="s">
        <v>525</v>
      </c>
      <c r="F353" s="12" t="s">
        <v>41</v>
      </c>
      <c r="G353" s="14" t="s">
        <v>42</v>
      </c>
      <c r="H353" s="12" t="s">
        <v>538</v>
      </c>
      <c r="I353" s="14" t="s">
        <v>539</v>
      </c>
      <c r="J353" s="5">
        <v>2800</v>
      </c>
      <c r="K353" s="4"/>
    </row>
    <row r="354" spans="2:11" ht="30" customHeight="1" x14ac:dyDescent="0.2">
      <c r="B354" s="32"/>
      <c r="C354" s="32"/>
      <c r="D354" s="32"/>
      <c r="E354" s="12" t="s">
        <v>525</v>
      </c>
      <c r="F354" s="12" t="s">
        <v>41</v>
      </c>
      <c r="G354" s="14" t="s">
        <v>42</v>
      </c>
      <c r="H354" s="12" t="s">
        <v>540</v>
      </c>
      <c r="I354" s="14" t="s">
        <v>43</v>
      </c>
      <c r="J354" s="5">
        <v>5212</v>
      </c>
      <c r="K354" s="4"/>
    </row>
    <row r="355" spans="2:11" ht="30" customHeight="1" x14ac:dyDescent="0.2">
      <c r="B355" s="32"/>
      <c r="C355" s="32"/>
      <c r="D355" s="32"/>
      <c r="E355" s="12" t="s">
        <v>525</v>
      </c>
      <c r="F355" s="12" t="s">
        <v>41</v>
      </c>
      <c r="G355" s="14" t="s">
        <v>42</v>
      </c>
      <c r="H355" s="12" t="s">
        <v>541</v>
      </c>
      <c r="I355" s="14" t="s">
        <v>43</v>
      </c>
      <c r="J355" s="5">
        <v>4903.3100000000004</v>
      </c>
      <c r="K355" s="4"/>
    </row>
    <row r="356" spans="2:11" ht="30" customHeight="1" x14ac:dyDescent="0.2">
      <c r="B356" s="32"/>
      <c r="C356" s="32"/>
      <c r="D356" s="32"/>
      <c r="E356" s="12" t="s">
        <v>525</v>
      </c>
      <c r="F356" s="12" t="s">
        <v>41</v>
      </c>
      <c r="G356" s="14" t="s">
        <v>42</v>
      </c>
      <c r="H356" s="12" t="s">
        <v>542</v>
      </c>
      <c r="I356" s="14" t="s">
        <v>43</v>
      </c>
      <c r="J356" s="5">
        <v>3688.4</v>
      </c>
      <c r="K356" s="4"/>
    </row>
    <row r="357" spans="2:11" ht="15" customHeight="1" x14ac:dyDescent="0.2">
      <c r="B357" s="32"/>
      <c r="C357" s="32"/>
      <c r="D357" s="32"/>
      <c r="E357" s="12" t="s">
        <v>525</v>
      </c>
      <c r="F357" s="12" t="s">
        <v>41</v>
      </c>
      <c r="G357" s="14"/>
      <c r="H357" s="13"/>
      <c r="I357" s="18"/>
      <c r="J357" s="19"/>
      <c r="K357" s="28">
        <v>16603.71</v>
      </c>
    </row>
    <row r="358" spans="2:11" ht="15" customHeight="1" x14ac:dyDescent="0.2">
      <c r="B358" s="31">
        <v>151</v>
      </c>
      <c r="C358" s="31" t="s">
        <v>8</v>
      </c>
      <c r="D358" s="31" t="s">
        <v>9</v>
      </c>
      <c r="E358" s="20" t="s">
        <v>525</v>
      </c>
      <c r="F358" s="20" t="s">
        <v>543</v>
      </c>
      <c r="G358" s="21" t="s">
        <v>544</v>
      </c>
      <c r="H358" s="20" t="s">
        <v>545</v>
      </c>
      <c r="I358" s="21" t="s">
        <v>546</v>
      </c>
      <c r="J358" s="22">
        <v>75</v>
      </c>
      <c r="K358" s="23"/>
    </row>
    <row r="359" spans="2:11" ht="15" customHeight="1" x14ac:dyDescent="0.2">
      <c r="B359" s="31"/>
      <c r="C359" s="31"/>
      <c r="D359" s="31"/>
      <c r="E359" s="20" t="s">
        <v>525</v>
      </c>
      <c r="F359" s="20" t="s">
        <v>543</v>
      </c>
      <c r="G359" s="21"/>
      <c r="H359" s="24"/>
      <c r="I359" s="25"/>
      <c r="J359" s="26"/>
      <c r="K359" s="27">
        <v>75</v>
      </c>
    </row>
    <row r="360" spans="2:11" ht="15" customHeight="1" x14ac:dyDescent="0.2">
      <c r="B360" s="32">
        <v>152</v>
      </c>
      <c r="C360" s="32" t="s">
        <v>8</v>
      </c>
      <c r="D360" s="32" t="s">
        <v>9</v>
      </c>
      <c r="E360" s="12" t="s">
        <v>525</v>
      </c>
      <c r="F360" s="12" t="s">
        <v>17</v>
      </c>
      <c r="G360" s="14" t="s">
        <v>18</v>
      </c>
      <c r="H360" s="12" t="s">
        <v>547</v>
      </c>
      <c r="I360" s="14" t="s">
        <v>10</v>
      </c>
      <c r="J360" s="5">
        <v>400</v>
      </c>
      <c r="K360" s="4"/>
    </row>
    <row r="361" spans="2:11" ht="15" customHeight="1" x14ac:dyDescent="0.2">
      <c r="B361" s="32"/>
      <c r="C361" s="32"/>
      <c r="D361" s="32"/>
      <c r="E361" s="12" t="s">
        <v>525</v>
      </c>
      <c r="F361" s="12" t="s">
        <v>17</v>
      </c>
      <c r="G361" s="14"/>
      <c r="H361" s="13"/>
      <c r="I361" s="18"/>
      <c r="J361" s="19"/>
      <c r="K361" s="28">
        <v>400</v>
      </c>
    </row>
    <row r="362" spans="2:11" ht="32.25" customHeight="1" x14ac:dyDescent="0.2">
      <c r="B362" s="31">
        <v>153</v>
      </c>
      <c r="C362" s="31" t="s">
        <v>8</v>
      </c>
      <c r="D362" s="31" t="s">
        <v>9</v>
      </c>
      <c r="E362" s="20" t="s">
        <v>525</v>
      </c>
      <c r="F362" s="20" t="s">
        <v>548</v>
      </c>
      <c r="G362" s="21" t="s">
        <v>549</v>
      </c>
      <c r="H362" s="20" t="s">
        <v>550</v>
      </c>
      <c r="I362" s="21" t="s">
        <v>551</v>
      </c>
      <c r="J362" s="22">
        <v>24900</v>
      </c>
      <c r="K362" s="23"/>
    </row>
    <row r="363" spans="2:11" ht="15" customHeight="1" x14ac:dyDescent="0.2">
      <c r="B363" s="31"/>
      <c r="C363" s="31"/>
      <c r="D363" s="31"/>
      <c r="E363" s="20" t="s">
        <v>525</v>
      </c>
      <c r="F363" s="20" t="s">
        <v>548</v>
      </c>
      <c r="G363" s="21"/>
      <c r="H363" s="24"/>
      <c r="I363" s="25"/>
      <c r="J363" s="26"/>
      <c r="K363" s="27">
        <v>24900</v>
      </c>
    </row>
    <row r="364" spans="2:11" ht="44.25" customHeight="1" x14ac:dyDescent="0.2">
      <c r="B364" s="32">
        <v>154</v>
      </c>
      <c r="C364" s="32" t="s">
        <v>8</v>
      </c>
      <c r="D364" s="32" t="s">
        <v>9</v>
      </c>
      <c r="E364" s="12" t="s">
        <v>525</v>
      </c>
      <c r="F364" s="12" t="s">
        <v>456</v>
      </c>
      <c r="G364" s="14" t="s">
        <v>457</v>
      </c>
      <c r="H364" s="12" t="s">
        <v>552</v>
      </c>
      <c r="I364" s="14" t="s">
        <v>553</v>
      </c>
      <c r="J364" s="5">
        <v>8250</v>
      </c>
      <c r="K364" s="4"/>
    </row>
    <row r="365" spans="2:11" ht="30" customHeight="1" x14ac:dyDescent="0.2">
      <c r="B365" s="32"/>
      <c r="C365" s="32"/>
      <c r="D365" s="32"/>
      <c r="E365" s="12" t="s">
        <v>525</v>
      </c>
      <c r="F365" s="12" t="s">
        <v>456</v>
      </c>
      <c r="G365" s="14" t="s">
        <v>457</v>
      </c>
      <c r="H365" s="12" t="s">
        <v>554</v>
      </c>
      <c r="I365" s="14" t="s">
        <v>555</v>
      </c>
      <c r="J365" s="5">
        <v>1750</v>
      </c>
      <c r="K365" s="4"/>
    </row>
    <row r="366" spans="2:11" ht="15" customHeight="1" x14ac:dyDescent="0.2">
      <c r="B366" s="32"/>
      <c r="C366" s="32"/>
      <c r="D366" s="32"/>
      <c r="E366" s="12" t="s">
        <v>525</v>
      </c>
      <c r="F366" s="12" t="s">
        <v>456</v>
      </c>
      <c r="G366" s="14"/>
      <c r="H366" s="13"/>
      <c r="I366" s="18"/>
      <c r="J366" s="19"/>
      <c r="K366" s="28">
        <v>10000</v>
      </c>
    </row>
    <row r="367" spans="2:11" ht="15" customHeight="1" x14ac:dyDescent="0.2">
      <c r="B367" s="31">
        <v>155</v>
      </c>
      <c r="C367" s="31" t="s">
        <v>8</v>
      </c>
      <c r="D367" s="31" t="s">
        <v>9</v>
      </c>
      <c r="E367" s="20" t="s">
        <v>556</v>
      </c>
      <c r="F367" s="20" t="s">
        <v>557</v>
      </c>
      <c r="G367" s="21" t="s">
        <v>558</v>
      </c>
      <c r="H367" s="20" t="s">
        <v>559</v>
      </c>
      <c r="I367" s="21" t="s">
        <v>402</v>
      </c>
      <c r="J367" s="22">
        <v>7628.4</v>
      </c>
      <c r="K367" s="23"/>
    </row>
    <row r="368" spans="2:11" ht="15" customHeight="1" x14ac:dyDescent="0.2">
      <c r="B368" s="31"/>
      <c r="C368" s="31"/>
      <c r="D368" s="31"/>
      <c r="E368" s="20" t="s">
        <v>556</v>
      </c>
      <c r="F368" s="20" t="s">
        <v>557</v>
      </c>
      <c r="G368" s="21"/>
      <c r="H368" s="24"/>
      <c r="I368" s="25"/>
      <c r="J368" s="26"/>
      <c r="K368" s="27">
        <v>7628.4</v>
      </c>
    </row>
    <row r="369" spans="2:11" ht="15" customHeight="1" x14ac:dyDescent="0.2">
      <c r="B369" s="32">
        <v>156</v>
      </c>
      <c r="C369" s="32" t="s">
        <v>8</v>
      </c>
      <c r="D369" s="32" t="s">
        <v>9</v>
      </c>
      <c r="E369" s="12" t="s">
        <v>556</v>
      </c>
      <c r="F369" s="12" t="s">
        <v>506</v>
      </c>
      <c r="G369" s="14" t="s">
        <v>507</v>
      </c>
      <c r="H369" s="12" t="s">
        <v>560</v>
      </c>
      <c r="I369" s="14" t="s">
        <v>509</v>
      </c>
      <c r="J369" s="5">
        <v>4125</v>
      </c>
      <c r="K369" s="4"/>
    </row>
    <row r="370" spans="2:11" ht="45" customHeight="1" x14ac:dyDescent="0.2">
      <c r="B370" s="32"/>
      <c r="C370" s="32"/>
      <c r="D370" s="32"/>
      <c r="E370" s="12" t="s">
        <v>556</v>
      </c>
      <c r="F370" s="12" t="s">
        <v>506</v>
      </c>
      <c r="G370" s="14" t="s">
        <v>507</v>
      </c>
      <c r="H370" s="12" t="s">
        <v>561</v>
      </c>
      <c r="I370" s="14" t="s">
        <v>562</v>
      </c>
      <c r="J370" s="5">
        <v>4400</v>
      </c>
      <c r="K370" s="4"/>
    </row>
    <row r="371" spans="2:11" ht="15" customHeight="1" x14ac:dyDescent="0.2">
      <c r="B371" s="32"/>
      <c r="C371" s="32"/>
      <c r="D371" s="32"/>
      <c r="E371" s="12" t="s">
        <v>556</v>
      </c>
      <c r="F371" s="12" t="s">
        <v>506</v>
      </c>
      <c r="G371" s="14"/>
      <c r="H371" s="13"/>
      <c r="I371" s="18"/>
      <c r="J371" s="19"/>
      <c r="K371" s="28">
        <v>8525</v>
      </c>
    </row>
    <row r="372" spans="2:11" ht="44.25" customHeight="1" x14ac:dyDescent="0.2">
      <c r="B372" s="31">
        <v>157</v>
      </c>
      <c r="C372" s="31" t="s">
        <v>8</v>
      </c>
      <c r="D372" s="31" t="s">
        <v>9</v>
      </c>
      <c r="E372" s="20" t="s">
        <v>556</v>
      </c>
      <c r="F372" s="20" t="s">
        <v>563</v>
      </c>
      <c r="G372" s="21" t="s">
        <v>564</v>
      </c>
      <c r="H372" s="20" t="s">
        <v>565</v>
      </c>
      <c r="I372" s="21" t="s">
        <v>566</v>
      </c>
      <c r="J372" s="22">
        <v>24990</v>
      </c>
      <c r="K372" s="23"/>
    </row>
    <row r="373" spans="2:11" ht="15" customHeight="1" x14ac:dyDescent="0.2">
      <c r="B373" s="31"/>
      <c r="C373" s="31"/>
      <c r="D373" s="31"/>
      <c r="E373" s="20" t="s">
        <v>556</v>
      </c>
      <c r="F373" s="20" t="s">
        <v>563</v>
      </c>
      <c r="G373" s="21"/>
      <c r="H373" s="24"/>
      <c r="I373" s="25"/>
      <c r="J373" s="26"/>
      <c r="K373" s="27">
        <v>24990</v>
      </c>
    </row>
    <row r="374" spans="2:11" ht="30" customHeight="1" x14ac:dyDescent="0.2">
      <c r="B374" s="32">
        <v>158</v>
      </c>
      <c r="C374" s="32" t="s">
        <v>8</v>
      </c>
      <c r="D374" s="32" t="s">
        <v>9</v>
      </c>
      <c r="E374" s="12" t="s">
        <v>556</v>
      </c>
      <c r="F374" s="12" t="s">
        <v>61</v>
      </c>
      <c r="G374" s="14" t="s">
        <v>69</v>
      </c>
      <c r="H374" s="12" t="s">
        <v>567</v>
      </c>
      <c r="I374" s="14" t="s">
        <v>568</v>
      </c>
      <c r="J374" s="5">
        <v>2880</v>
      </c>
      <c r="K374" s="4"/>
    </row>
    <row r="375" spans="2:11" ht="15" customHeight="1" x14ac:dyDescent="0.2">
      <c r="B375" s="32"/>
      <c r="C375" s="32"/>
      <c r="D375" s="32"/>
      <c r="E375" s="12" t="s">
        <v>556</v>
      </c>
      <c r="F375" s="12" t="s">
        <v>61</v>
      </c>
      <c r="G375" s="14"/>
      <c r="H375" s="13"/>
      <c r="I375" s="18"/>
      <c r="J375" s="19"/>
      <c r="K375" s="28">
        <v>2880</v>
      </c>
    </row>
    <row r="376" spans="2:11" ht="15" customHeight="1" x14ac:dyDescent="0.2">
      <c r="B376" s="10"/>
      <c r="C376" s="10"/>
      <c r="D376" s="10"/>
      <c r="E376" s="13"/>
      <c r="F376" s="13"/>
      <c r="G376" s="18"/>
      <c r="H376" s="13"/>
      <c r="I376" s="18"/>
      <c r="J376" s="5"/>
      <c r="K376" s="4">
        <f>SUM(K9:K375)</f>
        <v>1253905.5299999998</v>
      </c>
    </row>
    <row r="377" spans="2:11" ht="15" customHeight="1" x14ac:dyDescent="0.2">
      <c r="E377" s="2"/>
    </row>
  </sheetData>
  <mergeCells count="472">
    <mergeCell ref="B267:B268"/>
    <mergeCell ref="C267:C268"/>
    <mergeCell ref="D267:D268"/>
    <mergeCell ref="B269:B270"/>
    <mergeCell ref="C269:C270"/>
    <mergeCell ref="D269:D270"/>
    <mergeCell ref="B271:B273"/>
    <mergeCell ref="C271:C273"/>
    <mergeCell ref="B216:B217"/>
    <mergeCell ref="B140:B141"/>
    <mergeCell ref="D220:D221"/>
    <mergeCell ref="D222:D223"/>
    <mergeCell ref="D204:D205"/>
    <mergeCell ref="D206:D207"/>
    <mergeCell ref="D208:D209"/>
    <mergeCell ref="D210:D211"/>
    <mergeCell ref="D212:D213"/>
    <mergeCell ref="D214:D215"/>
    <mergeCell ref="D216:D217"/>
    <mergeCell ref="D218:D219"/>
    <mergeCell ref="C218:C219"/>
    <mergeCell ref="C220:C221"/>
    <mergeCell ref="C222:C223"/>
    <mergeCell ref="B204:B205"/>
    <mergeCell ref="B206:B207"/>
    <mergeCell ref="B208:B209"/>
    <mergeCell ref="B210:B211"/>
    <mergeCell ref="B212:B213"/>
    <mergeCell ref="B214:B215"/>
    <mergeCell ref="D142:D143"/>
    <mergeCell ref="D144:D145"/>
    <mergeCell ref="D87:D88"/>
    <mergeCell ref="B118:B119"/>
    <mergeCell ref="C118:C119"/>
    <mergeCell ref="D118:D119"/>
    <mergeCell ref="B120:B123"/>
    <mergeCell ref="D120:D123"/>
    <mergeCell ref="B124:B125"/>
    <mergeCell ref="D124:D125"/>
    <mergeCell ref="B126:B127"/>
    <mergeCell ref="B91:B92"/>
    <mergeCell ref="B93:B94"/>
    <mergeCell ref="B95:B96"/>
    <mergeCell ref="D91:D92"/>
    <mergeCell ref="D93:D94"/>
    <mergeCell ref="D95:D96"/>
    <mergeCell ref="C91:C92"/>
    <mergeCell ref="C93:C94"/>
    <mergeCell ref="C95:C96"/>
    <mergeCell ref="C65:C66"/>
    <mergeCell ref="D65:D66"/>
    <mergeCell ref="B67:B68"/>
    <mergeCell ref="C67:C68"/>
    <mergeCell ref="D67:D68"/>
    <mergeCell ref="C87:C88"/>
    <mergeCell ref="B73:B74"/>
    <mergeCell ref="D75:D76"/>
    <mergeCell ref="C75:C76"/>
    <mergeCell ref="B75:B76"/>
    <mergeCell ref="D77:D78"/>
    <mergeCell ref="C77:C78"/>
    <mergeCell ref="B77:B78"/>
    <mergeCell ref="D79:D80"/>
    <mergeCell ref="C79:C80"/>
    <mergeCell ref="B79:B80"/>
    <mergeCell ref="B87:B88"/>
    <mergeCell ref="B81:B82"/>
    <mergeCell ref="D83:D84"/>
    <mergeCell ref="C83:C84"/>
    <mergeCell ref="B83:B84"/>
    <mergeCell ref="D85:D86"/>
    <mergeCell ref="C85:C86"/>
    <mergeCell ref="B85:B86"/>
    <mergeCell ref="D126:D127"/>
    <mergeCell ref="D153:D154"/>
    <mergeCell ref="B48:B49"/>
    <mergeCell ref="C48:C49"/>
    <mergeCell ref="D48:D49"/>
    <mergeCell ref="C50:C51"/>
    <mergeCell ref="D50:D51"/>
    <mergeCell ref="B50:B51"/>
    <mergeCell ref="D56:D57"/>
    <mergeCell ref="C56:C57"/>
    <mergeCell ref="B56:B57"/>
    <mergeCell ref="D58:D59"/>
    <mergeCell ref="B58:B59"/>
    <mergeCell ref="C58:C59"/>
    <mergeCell ref="B60:B62"/>
    <mergeCell ref="C60:C62"/>
    <mergeCell ref="D60:D62"/>
    <mergeCell ref="D69:D70"/>
    <mergeCell ref="C69:C70"/>
    <mergeCell ref="B69:B70"/>
    <mergeCell ref="D71:D72"/>
    <mergeCell ref="C71:C72"/>
    <mergeCell ref="B71:B72"/>
    <mergeCell ref="B63:B64"/>
    <mergeCell ref="C210:C211"/>
    <mergeCell ref="C144:C145"/>
    <mergeCell ref="C142:C143"/>
    <mergeCell ref="C155:C156"/>
    <mergeCell ref="C163:C164"/>
    <mergeCell ref="C171:C172"/>
    <mergeCell ref="C120:C123"/>
    <mergeCell ref="C124:C125"/>
    <mergeCell ref="C126:C127"/>
    <mergeCell ref="C153:C154"/>
    <mergeCell ref="C204:C205"/>
    <mergeCell ref="C206:C207"/>
    <mergeCell ref="C208:C209"/>
    <mergeCell ref="C140:C141"/>
    <mergeCell ref="C13:C15"/>
    <mergeCell ref="D13:D15"/>
    <mergeCell ref="B13:B15"/>
    <mergeCell ref="D9:D12"/>
    <mergeCell ref="C9:C12"/>
    <mergeCell ref="B9:B12"/>
    <mergeCell ref="D73:D74"/>
    <mergeCell ref="C73:C74"/>
    <mergeCell ref="D81:D82"/>
    <mergeCell ref="C81:C82"/>
    <mergeCell ref="D36:D37"/>
    <mergeCell ref="D38:D39"/>
    <mergeCell ref="C38:C39"/>
    <mergeCell ref="B38:B39"/>
    <mergeCell ref="D26:D27"/>
    <mergeCell ref="D28:D29"/>
    <mergeCell ref="C28:C29"/>
    <mergeCell ref="B28:B29"/>
    <mergeCell ref="B40:B42"/>
    <mergeCell ref="C40:C42"/>
    <mergeCell ref="D40:D42"/>
    <mergeCell ref="C63:C64"/>
    <mergeCell ref="D63:D64"/>
    <mergeCell ref="B65:B66"/>
    <mergeCell ref="B163:B164"/>
    <mergeCell ref="B155:B156"/>
    <mergeCell ref="B142:B143"/>
    <mergeCell ref="D89:D90"/>
    <mergeCell ref="C89:C90"/>
    <mergeCell ref="B89:B90"/>
    <mergeCell ref="D46:D47"/>
    <mergeCell ref="C46:C47"/>
    <mergeCell ref="B30:B31"/>
    <mergeCell ref="B32:B33"/>
    <mergeCell ref="B34:B35"/>
    <mergeCell ref="B36:B37"/>
    <mergeCell ref="B46:B47"/>
    <mergeCell ref="C30:C31"/>
    <mergeCell ref="D30:D31"/>
    <mergeCell ref="C32:C33"/>
    <mergeCell ref="D32:D33"/>
    <mergeCell ref="C34:C35"/>
    <mergeCell ref="D34:D35"/>
    <mergeCell ref="C36:C37"/>
    <mergeCell ref="D140:D141"/>
    <mergeCell ref="D161:D162"/>
    <mergeCell ref="D155:D156"/>
    <mergeCell ref="D163:D164"/>
    <mergeCell ref="C198:C199"/>
    <mergeCell ref="D198:D199"/>
    <mergeCell ref="B200:B201"/>
    <mergeCell ref="C200:C201"/>
    <mergeCell ref="D200:D201"/>
    <mergeCell ref="B202:B203"/>
    <mergeCell ref="C202:C203"/>
    <mergeCell ref="B188:B189"/>
    <mergeCell ref="C188:C189"/>
    <mergeCell ref="D188:D189"/>
    <mergeCell ref="B190:B191"/>
    <mergeCell ref="C190:C191"/>
    <mergeCell ref="D190:D191"/>
    <mergeCell ref="B192:B193"/>
    <mergeCell ref="C192:C193"/>
    <mergeCell ref="D192:D193"/>
    <mergeCell ref="D202:D203"/>
    <mergeCell ref="B24:B25"/>
    <mergeCell ref="C24:C25"/>
    <mergeCell ref="D24:D25"/>
    <mergeCell ref="B26:B27"/>
    <mergeCell ref="C26:C27"/>
    <mergeCell ref="D252:D253"/>
    <mergeCell ref="C252:C253"/>
    <mergeCell ref="B252:B253"/>
    <mergeCell ref="D250:D251"/>
    <mergeCell ref="C250:C251"/>
    <mergeCell ref="B250:B251"/>
    <mergeCell ref="B247:B249"/>
    <mergeCell ref="C247:C249"/>
    <mergeCell ref="D247:D249"/>
    <mergeCell ref="D231:D232"/>
    <mergeCell ref="C231:C232"/>
    <mergeCell ref="B231:B232"/>
    <mergeCell ref="B194:B195"/>
    <mergeCell ref="C194:C195"/>
    <mergeCell ref="D194:D195"/>
    <mergeCell ref="B196:B197"/>
    <mergeCell ref="C196:C197"/>
    <mergeCell ref="D196:D197"/>
    <mergeCell ref="B198:B199"/>
    <mergeCell ref="D16:D19"/>
    <mergeCell ref="C16:C19"/>
    <mergeCell ref="B16:B19"/>
    <mergeCell ref="B20:B21"/>
    <mergeCell ref="C20:C21"/>
    <mergeCell ref="D20:D21"/>
    <mergeCell ref="B22:B23"/>
    <mergeCell ref="C22:C23"/>
    <mergeCell ref="D22:D23"/>
    <mergeCell ref="B43:B45"/>
    <mergeCell ref="C43:C45"/>
    <mergeCell ref="D43:D45"/>
    <mergeCell ref="B52:B53"/>
    <mergeCell ref="C52:C53"/>
    <mergeCell ref="D52:D53"/>
    <mergeCell ref="B54:B55"/>
    <mergeCell ref="C54:C55"/>
    <mergeCell ref="D54:D55"/>
    <mergeCell ref="B97:B99"/>
    <mergeCell ref="C97:C99"/>
    <mergeCell ref="D97:D99"/>
    <mergeCell ref="B100:B101"/>
    <mergeCell ref="C100:C101"/>
    <mergeCell ref="D100:D101"/>
    <mergeCell ref="B102:B103"/>
    <mergeCell ref="C102:C103"/>
    <mergeCell ref="D102:D103"/>
    <mergeCell ref="B104:B105"/>
    <mergeCell ref="C104:C105"/>
    <mergeCell ref="D104:D105"/>
    <mergeCell ref="B106:B107"/>
    <mergeCell ref="C106:C107"/>
    <mergeCell ref="D106:D107"/>
    <mergeCell ref="B108:B117"/>
    <mergeCell ref="C108:C117"/>
    <mergeCell ref="D108:D117"/>
    <mergeCell ref="B128:B129"/>
    <mergeCell ref="C128:C129"/>
    <mergeCell ref="D128:D129"/>
    <mergeCell ref="B130:B131"/>
    <mergeCell ref="C130:C131"/>
    <mergeCell ref="D130:D131"/>
    <mergeCell ref="B132:B133"/>
    <mergeCell ref="C132:C133"/>
    <mergeCell ref="D132:D133"/>
    <mergeCell ref="B134:B135"/>
    <mergeCell ref="C134:C135"/>
    <mergeCell ref="D134:D135"/>
    <mergeCell ref="B136:B137"/>
    <mergeCell ref="C136:C137"/>
    <mergeCell ref="D136:D137"/>
    <mergeCell ref="B138:B139"/>
    <mergeCell ref="C138:C139"/>
    <mergeCell ref="D138:D139"/>
    <mergeCell ref="B144:B145"/>
    <mergeCell ref="B146:B148"/>
    <mergeCell ref="C146:C148"/>
    <mergeCell ref="D146:D148"/>
    <mergeCell ref="B149:B150"/>
    <mergeCell ref="C149:C150"/>
    <mergeCell ref="D149:D150"/>
    <mergeCell ref="B151:B152"/>
    <mergeCell ref="C151:C152"/>
    <mergeCell ref="D151:D152"/>
    <mergeCell ref="B153:B154"/>
    <mergeCell ref="B157:B158"/>
    <mergeCell ref="C157:C158"/>
    <mergeCell ref="D157:D158"/>
    <mergeCell ref="B159:B160"/>
    <mergeCell ref="C159:C160"/>
    <mergeCell ref="D159:D160"/>
    <mergeCell ref="B161:B162"/>
    <mergeCell ref="C161:C162"/>
    <mergeCell ref="B165:B166"/>
    <mergeCell ref="C165:C166"/>
    <mergeCell ref="D165:D166"/>
    <mergeCell ref="B167:B170"/>
    <mergeCell ref="C167:C170"/>
    <mergeCell ref="D167:D170"/>
    <mergeCell ref="B173:B174"/>
    <mergeCell ref="C173:C174"/>
    <mergeCell ref="D173:D174"/>
    <mergeCell ref="B171:B172"/>
    <mergeCell ref="D171:D172"/>
    <mergeCell ref="B175:B176"/>
    <mergeCell ref="C175:C176"/>
    <mergeCell ref="D175:D176"/>
    <mergeCell ref="B177:B178"/>
    <mergeCell ref="C177:C178"/>
    <mergeCell ref="D177:D178"/>
    <mergeCell ref="B179:B180"/>
    <mergeCell ref="C179:C180"/>
    <mergeCell ref="D179:D180"/>
    <mergeCell ref="B181:B183"/>
    <mergeCell ref="C181:C183"/>
    <mergeCell ref="D181:D183"/>
    <mergeCell ref="B184:B185"/>
    <mergeCell ref="C184:C185"/>
    <mergeCell ref="D184:D185"/>
    <mergeCell ref="B186:B187"/>
    <mergeCell ref="C186:C187"/>
    <mergeCell ref="D186:D187"/>
    <mergeCell ref="C212:C213"/>
    <mergeCell ref="C214:C215"/>
    <mergeCell ref="C216:C217"/>
    <mergeCell ref="B218:B219"/>
    <mergeCell ref="B220:B221"/>
    <mergeCell ref="B222:B223"/>
    <mergeCell ref="B224:B230"/>
    <mergeCell ref="C224:C230"/>
    <mergeCell ref="D224:D230"/>
    <mergeCell ref="B233:B234"/>
    <mergeCell ref="C233:C234"/>
    <mergeCell ref="D233:D234"/>
    <mergeCell ref="B235:B236"/>
    <mergeCell ref="C235:C236"/>
    <mergeCell ref="B237:B238"/>
    <mergeCell ref="C237:C238"/>
    <mergeCell ref="D237:D238"/>
    <mergeCell ref="B239:B240"/>
    <mergeCell ref="C239:C240"/>
    <mergeCell ref="D239:D240"/>
    <mergeCell ref="D235:D236"/>
    <mergeCell ref="B241:B242"/>
    <mergeCell ref="C241:C242"/>
    <mergeCell ref="D241:D242"/>
    <mergeCell ref="B243:B244"/>
    <mergeCell ref="C243:C244"/>
    <mergeCell ref="D243:D244"/>
    <mergeCell ref="B245:B246"/>
    <mergeCell ref="C245:C246"/>
    <mergeCell ref="D245:D246"/>
    <mergeCell ref="B254:B255"/>
    <mergeCell ref="C254:C255"/>
    <mergeCell ref="D254:D255"/>
    <mergeCell ref="B256:B257"/>
    <mergeCell ref="C256:C257"/>
    <mergeCell ref="D256:D257"/>
    <mergeCell ref="B258:B259"/>
    <mergeCell ref="C258:C259"/>
    <mergeCell ref="D258:D259"/>
    <mergeCell ref="B260:B261"/>
    <mergeCell ref="C260:C261"/>
    <mergeCell ref="D260:D261"/>
    <mergeCell ref="B262:B263"/>
    <mergeCell ref="C262:C263"/>
    <mergeCell ref="D262:D263"/>
    <mergeCell ref="B264:B266"/>
    <mergeCell ref="C264:C266"/>
    <mergeCell ref="D264:D266"/>
    <mergeCell ref="D271:D273"/>
    <mergeCell ref="B274:B275"/>
    <mergeCell ref="C274:C275"/>
    <mergeCell ref="B278:B279"/>
    <mergeCell ref="C278:C279"/>
    <mergeCell ref="D278:D279"/>
    <mergeCell ref="B280:B281"/>
    <mergeCell ref="C280:C281"/>
    <mergeCell ref="D280:D281"/>
    <mergeCell ref="D276:D277"/>
    <mergeCell ref="B276:B277"/>
    <mergeCell ref="C276:C277"/>
    <mergeCell ref="B282:B283"/>
    <mergeCell ref="C282:C283"/>
    <mergeCell ref="D282:D283"/>
    <mergeCell ref="B284:B285"/>
    <mergeCell ref="C284:C285"/>
    <mergeCell ref="D284:D285"/>
    <mergeCell ref="B286:B287"/>
    <mergeCell ref="C286:C287"/>
    <mergeCell ref="D286:D287"/>
    <mergeCell ref="B288:B289"/>
    <mergeCell ref="C288:C289"/>
    <mergeCell ref="D288:D289"/>
    <mergeCell ref="B290:B294"/>
    <mergeCell ref="C290:C294"/>
    <mergeCell ref="D290:D294"/>
    <mergeCell ref="B295:B296"/>
    <mergeCell ref="C295:C296"/>
    <mergeCell ref="D295:D296"/>
    <mergeCell ref="B297:B298"/>
    <mergeCell ref="C297:C298"/>
    <mergeCell ref="D297:D298"/>
    <mergeCell ref="B299:B300"/>
    <mergeCell ref="C299:C300"/>
    <mergeCell ref="D299:D300"/>
    <mergeCell ref="B301:B302"/>
    <mergeCell ref="C301:C302"/>
    <mergeCell ref="D301:D302"/>
    <mergeCell ref="B303:B304"/>
    <mergeCell ref="C303:C304"/>
    <mergeCell ref="D303:D304"/>
    <mergeCell ref="B305:B306"/>
    <mergeCell ref="C305:C306"/>
    <mergeCell ref="D305:D306"/>
    <mergeCell ref="B307:B310"/>
    <mergeCell ref="C307:C310"/>
    <mergeCell ref="D307:D310"/>
    <mergeCell ref="B311:B312"/>
    <mergeCell ref="C311:C312"/>
    <mergeCell ref="D311:D312"/>
    <mergeCell ref="B313:B315"/>
    <mergeCell ref="C313:C315"/>
    <mergeCell ref="D313:D315"/>
    <mergeCell ref="B316:B317"/>
    <mergeCell ref="C316:C317"/>
    <mergeCell ref="D316:D317"/>
    <mergeCell ref="B318:B322"/>
    <mergeCell ref="C318:C322"/>
    <mergeCell ref="D318:D322"/>
    <mergeCell ref="B323:B324"/>
    <mergeCell ref="C323:C324"/>
    <mergeCell ref="D323:D324"/>
    <mergeCell ref="B325:B326"/>
    <mergeCell ref="C325:C326"/>
    <mergeCell ref="D325:D326"/>
    <mergeCell ref="B327:B329"/>
    <mergeCell ref="C327:C329"/>
    <mergeCell ref="D327:D329"/>
    <mergeCell ref="D330:D338"/>
    <mergeCell ref="C330:C338"/>
    <mergeCell ref="B330:B338"/>
    <mergeCell ref="D339:D340"/>
    <mergeCell ref="C339:C340"/>
    <mergeCell ref="B339:B340"/>
    <mergeCell ref="D341:D342"/>
    <mergeCell ref="C341:C342"/>
    <mergeCell ref="B341:B342"/>
    <mergeCell ref="D343:D344"/>
    <mergeCell ref="C343:C344"/>
    <mergeCell ref="B343:B344"/>
    <mergeCell ref="D345:D346"/>
    <mergeCell ref="C345:C346"/>
    <mergeCell ref="B345:B346"/>
    <mergeCell ref="C360:C361"/>
    <mergeCell ref="B360:B361"/>
    <mergeCell ref="D362:D363"/>
    <mergeCell ref="C362:C363"/>
    <mergeCell ref="B362:B363"/>
    <mergeCell ref="D347:D348"/>
    <mergeCell ref="C347:C348"/>
    <mergeCell ref="B347:B348"/>
    <mergeCell ref="D349:D352"/>
    <mergeCell ref="C349:C352"/>
    <mergeCell ref="B349:B352"/>
    <mergeCell ref="D353:D357"/>
    <mergeCell ref="C353:C357"/>
    <mergeCell ref="B353:B357"/>
    <mergeCell ref="C1:K1"/>
    <mergeCell ref="D372:D373"/>
    <mergeCell ref="C372:C373"/>
    <mergeCell ref="B372:B373"/>
    <mergeCell ref="D374:D375"/>
    <mergeCell ref="C374:C375"/>
    <mergeCell ref="B374:B375"/>
    <mergeCell ref="C5:K5"/>
    <mergeCell ref="C6:K6"/>
    <mergeCell ref="C3:K3"/>
    <mergeCell ref="C2:K2"/>
    <mergeCell ref="D364:D366"/>
    <mergeCell ref="C364:C366"/>
    <mergeCell ref="B364:B366"/>
    <mergeCell ref="D367:D368"/>
    <mergeCell ref="C367:C368"/>
    <mergeCell ref="B367:B368"/>
    <mergeCell ref="D369:D371"/>
    <mergeCell ref="C369:C371"/>
    <mergeCell ref="B369:B371"/>
    <mergeCell ref="D358:D359"/>
    <mergeCell ref="C358:C359"/>
    <mergeCell ref="B358:B359"/>
    <mergeCell ref="D360:D361"/>
  </mergeCells>
  <pageMargins left="0.23622047244094491" right="0.23622047244094491" top="0.74803149606299213" bottom="0.74803149606299213" header="0.31496062992125984" footer="0.31496062992125984"/>
  <pageSetup scale="65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cruzada</vt:lpstr>
      <vt:lpstr>Tabla cruzada!Área_de_impresión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Bianca Julissa Pérez Montenegro</cp:lastModifiedBy>
  <cp:lastPrinted>2025-08-04T17:26:42Z</cp:lastPrinted>
  <dcterms:created xsi:type="dcterms:W3CDTF">2025-05-06T13:37:08Z</dcterms:created>
  <dcterms:modified xsi:type="dcterms:W3CDTF">2025-08-04T17:26:53Z</dcterms:modified>
</cp:coreProperties>
</file>